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G:\.shortcut-targets-by-id\1pObV1Vo6RYQtwbCiT_1PylOzBD-QptSl\Ebook ISO 14001 v.1\07\"/>
    </mc:Choice>
  </mc:AlternateContent>
  <xr:revisionPtr revIDLastSave="0" documentId="13_ncr:1_{FBE5F813-DB97-4CD7-9F3F-DDBDED06919A}" xr6:coauthVersionLast="36" xr6:coauthVersionMax="47" xr10:uidLastSave="{00000000-0000-0000-0000-000000000000}"/>
  <bookViews>
    <workbookView xWindow="-105" yWindow="-105" windowWidth="23250" windowHeight="12570" xr2:uid="{2EACB4B5-59E9-4198-8831-7C13170EE144}"/>
  </bookViews>
  <sheets>
    <sheet name="Orientação" sheetId="2" r:id="rId1"/>
    <sheet name="Detalhes da Avaliação" sheetId="3" r:id="rId2"/>
    <sheet name="Manual de Avaliação" sheetId="4" r:id="rId3"/>
    <sheet name="Instruções" sheetId="5" r:id="rId4"/>
    <sheet name="Probabilidade" sheetId="6" r:id="rId5"/>
    <sheet name="Impacto" sheetId="7" r:id="rId6"/>
    <sheet name="Classificação" sheetId="8" r:id="rId7"/>
  </sheets>
  <definedNames>
    <definedName name="_xlnm.Print_Area" localSheetId="6">Classificação!$B$2:$M$29</definedName>
    <definedName name="_xlnm.Print_Area" localSheetId="1">'Detalhes da Avaliação'!$B$2:$C$14</definedName>
    <definedName name="_xlnm.Print_Area" localSheetId="5">Impacto!$B$2:$H$13</definedName>
    <definedName name="_xlnm.Print_Area" localSheetId="3">Instruções!$A$1:$C$17</definedName>
    <definedName name="_xlnm.Print_Area" localSheetId="2">'Manual de Avaliação'!$B$2:$U$29</definedName>
    <definedName name="_xlnm.Print_Area" localSheetId="4">Probabilidade!$B$2:$D$12</definedName>
    <definedName name="Slicer_Personal_Data_Asset">#N/A</definedName>
    <definedName name="Slicer_Risk_Level">#N/A</definedName>
    <definedName name="Slicer_Risk_Owner">#N/A</definedName>
    <definedName name="_xlnm.Print_Titles" localSheetId="2">'Manual de Avaliação'!$8:$9</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8"/>
        <x14:slicerCache r:id="rId9"/>
        <x14:slicerCache r:id="rId10"/>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4" l="1"/>
  <c r="L10" i="4" s="1"/>
  <c r="S10" i="4"/>
  <c r="T10" i="4" s="1"/>
  <c r="K11" i="4"/>
  <c r="L11" i="4" s="1"/>
  <c r="S11" i="4"/>
  <c r="T11" i="4" s="1"/>
  <c r="K12" i="4"/>
  <c r="L12" i="4" s="1"/>
  <c r="S12" i="4"/>
  <c r="T12" i="4" s="1"/>
  <c r="K13" i="4"/>
  <c r="L13" i="4" s="1"/>
  <c r="S13" i="4"/>
  <c r="T13" i="4" s="1"/>
  <c r="K14" i="4"/>
  <c r="L14" i="4" s="1"/>
  <c r="S14" i="4"/>
  <c r="T14" i="4" s="1"/>
  <c r="K15" i="4"/>
  <c r="L15" i="4" s="1"/>
  <c r="S15" i="4"/>
  <c r="T15" i="4" s="1"/>
  <c r="K16" i="4"/>
  <c r="L16" i="4" s="1"/>
  <c r="S16" i="4"/>
  <c r="T16" i="4" s="1"/>
  <c r="K17" i="4"/>
  <c r="L17" i="4" s="1"/>
  <c r="S17" i="4"/>
  <c r="T17" i="4" s="1"/>
  <c r="K18" i="4"/>
  <c r="L18" i="4" s="1"/>
  <c r="S18" i="4"/>
  <c r="T18" i="4" s="1"/>
  <c r="K19" i="4"/>
  <c r="L19" i="4" s="1"/>
  <c r="S19" i="4"/>
  <c r="T19" i="4" s="1"/>
  <c r="K20" i="4"/>
  <c r="L20" i="4" s="1"/>
  <c r="S20" i="4"/>
  <c r="T20" i="4" s="1"/>
  <c r="K21" i="4"/>
  <c r="L21" i="4" s="1"/>
  <c r="S21" i="4"/>
  <c r="T21" i="4" s="1"/>
  <c r="K22" i="4"/>
  <c r="L22" i="4" s="1"/>
  <c r="S22" i="4"/>
  <c r="T22" i="4" s="1"/>
  <c r="K23" i="4"/>
  <c r="L23" i="4" s="1"/>
  <c r="S23" i="4"/>
  <c r="T23" i="4" s="1"/>
  <c r="K24" i="4"/>
  <c r="L24" i="4" s="1"/>
  <c r="S24" i="4"/>
  <c r="T24" i="4" s="1"/>
  <c r="K25" i="4"/>
  <c r="L25" i="4" s="1"/>
  <c r="S25" i="4"/>
  <c r="T25" i="4" s="1"/>
  <c r="K26" i="4"/>
  <c r="L26" i="4" s="1"/>
  <c r="S26" i="4"/>
  <c r="T26" i="4" s="1"/>
  <c r="K27" i="4"/>
  <c r="L27" i="4" s="1"/>
  <c r="S27" i="4"/>
  <c r="T27" i="4" s="1"/>
  <c r="K28" i="4"/>
  <c r="L28" i="4" s="1"/>
  <c r="S28" i="4"/>
  <c r="T28" i="4" s="1"/>
  <c r="K29" i="4"/>
  <c r="L29" i="4" s="1"/>
  <c r="S29" i="4"/>
  <c r="T2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Guidance</author>
  </authors>
  <commentList>
    <comment ref="B8" authorId="0" shapeId="0" xr:uid="{E305A09F-4D7B-4490-A1C8-2AFB02E4D528}">
      <text>
        <r>
          <rPr>
            <sz val="9"/>
            <color indexed="81"/>
            <rFont val="Tahoma"/>
            <family val="2"/>
          </rPr>
          <t>Descreva o risco de forma completa</t>
        </r>
      </text>
    </comment>
    <comment ref="F8" authorId="0" shapeId="0" xr:uid="{1496AFE7-7587-4F12-AAD6-E1596EC7E5C2}">
      <text>
        <r>
          <rPr>
            <sz val="9"/>
            <color indexed="81"/>
            <rFont val="Tahoma"/>
            <family val="2"/>
          </rPr>
          <t>Este item descreve a situação do risco antes que quaisquer ações de correção tenham sido aplicadas</t>
        </r>
      </text>
    </comment>
    <comment ref="M8" authorId="0" shapeId="0" xr:uid="{FF879EF5-410E-408E-948F-7182EB76D12A}">
      <text>
        <r>
          <rPr>
            <sz val="9"/>
            <color indexed="81"/>
            <rFont val="Tahoma"/>
            <family val="2"/>
          </rPr>
          <t>Este tópico descreve o que será feito sobre o risco, ou seja, sua "correção"</t>
        </r>
      </text>
    </comment>
    <comment ref="O8" authorId="0" shapeId="0" xr:uid="{1775BA59-6D06-4987-B9DF-54921E118483}">
      <text>
        <r>
          <rPr>
            <sz val="9"/>
            <color indexed="81"/>
            <rFont val="Tahoma"/>
            <family val="2"/>
          </rPr>
          <t>Este tópico mostra o efeito esperado das ações</t>
        </r>
      </text>
    </comment>
    <comment ref="B9" authorId="0" shapeId="0" xr:uid="{91403826-EA6A-4828-9760-BF24551DAA8F}">
      <text>
        <r>
          <rPr>
            <sz val="9"/>
            <color indexed="81"/>
            <rFont val="Tahoma"/>
            <family val="2"/>
          </rPr>
          <t>O número sequencial que identifica o risco (não reutilize números)</t>
        </r>
      </text>
    </comment>
    <comment ref="C9" authorId="0" shapeId="0" xr:uid="{9E208AEA-8199-4FC9-9A7A-B4BA33D1A632}">
      <text>
        <r>
          <rPr>
            <sz val="9"/>
            <color indexed="81"/>
            <rFont val="Tahoma"/>
            <family val="2"/>
          </rPr>
          <t xml:space="preserve">Os aspectos ambientais que podem ser afetados pelo risco.  </t>
        </r>
      </text>
    </comment>
    <comment ref="D9" authorId="0" shapeId="0" xr:uid="{0615812A-7C51-454F-A015-61D2A672DAC0}">
      <text>
        <r>
          <rPr>
            <sz val="9"/>
            <color indexed="81"/>
            <rFont val="Tahoma"/>
            <family val="2"/>
          </rPr>
          <t>Uma descrição de como poderia afetar os aspectos ambientais envolvidos.  Exemplos: "pode haver a hipótese de contaminação das águas, emissão de poluentes". Incluir descrição mais completa possível.</t>
        </r>
      </text>
    </comment>
    <comment ref="E9" authorId="0" shapeId="0" xr:uid="{87476637-B24B-41BA-B1EB-36DD2F348828}">
      <text>
        <r>
          <rPr>
            <sz val="9"/>
            <color indexed="81"/>
            <rFont val="Tahoma"/>
            <family val="2"/>
          </rPr>
          <t>A pessoa a quem o risco está atribuído</t>
        </r>
      </text>
    </comment>
    <comment ref="F9" authorId="0" shapeId="0" xr:uid="{77C6E981-BCC2-459D-8E81-B974BD73E47E}">
      <text>
        <r>
          <rPr>
            <sz val="9"/>
            <color indexed="81"/>
            <rFont val="Tahoma"/>
            <family val="2"/>
          </rPr>
          <t>O que está sendo feito atualmente para lidar com o risco, por exemplo, controles técnicos, administrativos ou processuais</t>
        </r>
      </text>
    </comment>
    <comment ref="G9" authorId="0" shapeId="0" xr:uid="{5146284A-0121-4900-B909-D96CB2A1C584}">
      <text>
        <r>
          <rPr>
            <sz val="9"/>
            <color indexed="81"/>
            <rFont val="Tahoma"/>
            <family val="2"/>
          </rPr>
          <t>Qual a probabilidade do risco acontecer?</t>
        </r>
      </text>
    </comment>
    <comment ref="H9" authorId="0" shapeId="0" xr:uid="{11414E8D-CC22-42D9-AD51-98819BE55EA1}">
      <text>
        <r>
          <rPr>
            <sz val="9"/>
            <color indexed="81"/>
            <rFont val="Tahoma"/>
            <family val="2"/>
          </rPr>
          <t>Explique por que você deu a pontuação. Isso ajudará outras pessoas a entender seu raciocínio</t>
        </r>
      </text>
    </comment>
    <comment ref="I9" authorId="0" shapeId="0" xr:uid="{31061C53-E5F4-4810-A42B-BEF63653A888}">
      <text>
        <r>
          <rPr>
            <sz val="9"/>
            <color indexed="81"/>
            <rFont val="Tahoma"/>
            <family val="2"/>
          </rPr>
          <t>Que nível de impacto ou consequências haverá para o meio ambiente e a sociedade, se o risco ocorrer?</t>
        </r>
      </text>
    </comment>
    <comment ref="J9" authorId="0" shapeId="0" xr:uid="{3D5F7CC2-4991-4BA6-B8E5-EC4EB636E442}">
      <text>
        <r>
          <rPr>
            <sz val="9"/>
            <color indexed="81"/>
            <rFont val="Tahoma"/>
            <family val="2"/>
          </rPr>
          <t>Explique por que você deu a pontuação de impacto. Isso ajudará outras pessoas a entender seu raciocínio</t>
        </r>
      </text>
    </comment>
    <comment ref="K9" authorId="0" shapeId="0" xr:uid="{479D9B93-28FA-454C-8488-84B3ACF33144}">
      <text>
        <r>
          <rPr>
            <sz val="9"/>
            <color indexed="81"/>
            <rFont val="Tahoma"/>
            <family val="2"/>
          </rPr>
          <t>A pontuação de risco é calculada automaticamente multiplicando a classificação de probabilidade pela classificação de impacto</t>
        </r>
      </text>
    </comment>
    <comment ref="L9" authorId="0" shapeId="0" xr:uid="{D92F4D08-2585-4E79-98B5-A40A27A15739}">
      <text>
        <r>
          <rPr>
            <sz val="9"/>
            <color indexed="81"/>
            <rFont val="Tahoma"/>
            <family val="2"/>
          </rPr>
          <t>O nível de risco é atribuído automaticamente com base na pontuação de risco e na tabela Classificação de risco</t>
        </r>
      </text>
    </comment>
    <comment ref="M9" authorId="0" shapeId="0" xr:uid="{2F715698-E2EA-4B50-8B54-0C3FCA1C07D4}">
      <text>
        <r>
          <rPr>
            <sz val="9"/>
            <color indexed="81"/>
            <rFont val="Tahoma"/>
            <family val="2"/>
          </rPr>
          <t>Selecione a abordagem para a correção do risco. Em resumo, Aceitar significa que você não fará mais nenhuma ação; Evitar significa que você fará uma ação para que o risco não se aplique mais; Modificar significa que você fará outra ação para reduzir a Probabilidade ou Impacto; Compartilhar significa que outra parte ira ajudar a reduzir o risco, por exemplo seguro</t>
        </r>
      </text>
    </comment>
    <comment ref="N9" authorId="0" shapeId="0" xr:uid="{5B328976-F1DD-4790-990D-CE298B7B633B}">
      <text>
        <r>
          <rPr>
            <sz val="9"/>
            <color indexed="81"/>
            <rFont val="Tahoma"/>
            <family val="2"/>
          </rPr>
          <t>Descreva as ações a serem tomadas nas opções escolhidas de evitar, modificar ou compartilhar o risco (não é necessário se o risco for aceito)</t>
        </r>
      </text>
    </comment>
    <comment ref="O9" authorId="0" shapeId="0" xr:uid="{E004CC44-03F5-42E1-96AC-3507C4D2790A}">
      <text>
        <r>
          <rPr>
            <sz val="9"/>
            <color indexed="81"/>
            <rFont val="Tahoma"/>
            <family val="2"/>
          </rPr>
          <t>Qual a probabilidade de que o risco aconteça após a aplicação das ações corretivas?</t>
        </r>
      </text>
    </comment>
    <comment ref="P9" authorId="0" shapeId="0" xr:uid="{E4FBA008-F53F-4CF5-97C1-34512ED6FC49}">
      <text>
        <r>
          <rPr>
            <sz val="9"/>
            <color indexed="81"/>
            <rFont val="Tahoma"/>
            <family val="2"/>
          </rPr>
          <t>Explique por que você deu a pontuação. Isso ajudará outras pessoas a entender seu raciocínio</t>
        </r>
      </text>
    </comment>
    <comment ref="Q9" authorId="0" shapeId="0" xr:uid="{3725E2D5-1ED6-4963-8F8A-71B35DFCFE79}">
      <text>
        <r>
          <rPr>
            <sz val="9"/>
            <color indexed="81"/>
            <rFont val="Tahoma"/>
            <family val="2"/>
          </rPr>
          <t>Uma vez aplicadas as ações de correção, que nível de impacto ou consequências haverá para o meio ambiente e à sociedade, se o risco ocorrer?</t>
        </r>
      </text>
    </comment>
    <comment ref="R9" authorId="0" shapeId="0" xr:uid="{FFEE7C86-E42C-4C87-B768-71C49BC2165D}">
      <text>
        <r>
          <rPr>
            <sz val="9"/>
            <color indexed="81"/>
            <rFont val="Tahoma"/>
            <family val="2"/>
          </rPr>
          <t>Explique por que você deu a pontuação. Isso ajudará outras pessoas a entender seu raciocínio</t>
        </r>
      </text>
    </comment>
    <comment ref="S9" authorId="0" shapeId="0" xr:uid="{712D5BA8-FDA9-4A5E-B379-E3241A4C073B}">
      <text>
        <r>
          <rPr>
            <sz val="9"/>
            <color indexed="81"/>
            <rFont val="Tahoma"/>
            <family val="2"/>
          </rPr>
          <t>A pontuação de risco pós-correção é calculada automaticamente multiplicando a classificação de probabilidade pós-correção pela classificação de impacto pós-correção</t>
        </r>
      </text>
    </comment>
    <comment ref="T9" authorId="0" shapeId="0" xr:uid="{BC125DE5-938F-4203-B48F-ABF9F04190EC}">
      <text>
        <r>
          <rPr>
            <sz val="9"/>
            <color indexed="81"/>
            <rFont val="Tahoma"/>
            <family val="2"/>
          </rPr>
          <t>O nível de risco pós-correção é atribuído automaticamente com base na pontuação de risco e na tabela Classificação de risco</t>
        </r>
      </text>
    </comment>
    <comment ref="U9" authorId="0" shapeId="0" xr:uid="{9E3E1030-F203-4CDC-82E1-1AE720973185}">
      <text>
        <r>
          <rPr>
            <sz val="9"/>
            <color indexed="81"/>
            <rFont val="Tahoma"/>
            <family val="2"/>
          </rPr>
          <t>Qualquer outra informação relevante sobre o risco</t>
        </r>
      </text>
    </comment>
  </commentList>
</comments>
</file>

<file path=xl/sharedStrings.xml><?xml version="1.0" encoding="utf-8"?>
<sst xmlns="http://schemas.openxmlformats.org/spreadsheetml/2006/main" count="257" uniqueCount="104">
  <si>
    <t>Data em que a avaliação foi aprovada</t>
  </si>
  <si>
    <t xml:space="preserve">Data da Aprovação:
</t>
  </si>
  <si>
    <t>Nome e título de quem aprovou</t>
  </si>
  <si>
    <t xml:space="preserve">Aprovação:
</t>
  </si>
  <si>
    <t>Nomes e títulos de pessoas que contribuem para a avaliação</t>
  </si>
  <si>
    <t xml:space="preserve">Participantes da Avaliação:
</t>
  </si>
  <si>
    <t>Nome e título da(s) pessoa(s) que realizou a avaliação</t>
  </si>
  <si>
    <t xml:space="preserve">Avaliador(es):
</t>
  </si>
  <si>
    <t>Data em que a avaliação foi realizada</t>
  </si>
  <si>
    <t xml:space="preserve">Data: 
</t>
  </si>
  <si>
    <t>Comece na versão 1</t>
  </si>
  <si>
    <t xml:space="preserve">Versão:
</t>
  </si>
  <si>
    <t>Indique os fatores que farão com que um risco seja aceitável e, portanto, não requeira a correção</t>
  </si>
  <si>
    <t>Critérios de Aceitação de Risco:</t>
  </si>
  <si>
    <t>Descrever o ambiente geral em que a avaliação é realizada e os fatores internos e externos que a afetam</t>
  </si>
  <si>
    <t xml:space="preserve">Contexto de Avaliação:
</t>
  </si>
  <si>
    <t>Descrever o âmbito da avaliação de impacto da proteção de dados, por ex. área de negócio, projeto</t>
  </si>
  <si>
    <t xml:space="preserve">Âmbito da Avaliação:
</t>
  </si>
  <si>
    <t>Título curto e descritivo</t>
  </si>
  <si>
    <t xml:space="preserve">Título de Avaliação:
</t>
  </si>
  <si>
    <t>Orientação para Conclusão</t>
  </si>
  <si>
    <t>Selecionar…</t>
  </si>
  <si>
    <t>Comentários</t>
  </si>
  <si>
    <t>Nível de risco pós-correção</t>
  </si>
  <si>
    <t>Pontuação de risco pós-correção</t>
  </si>
  <si>
    <t>Razões do impacto pós-correção</t>
  </si>
  <si>
    <t>Impacto pós-correção</t>
  </si>
  <si>
    <t>Razões da Probabilidade Pós-Correção</t>
  </si>
  <si>
    <t>Probabilidade pós-correção</t>
  </si>
  <si>
    <t>Ação de correção</t>
  </si>
  <si>
    <t>Opção de correção escolhida</t>
  </si>
  <si>
    <t>Nível de risco</t>
  </si>
  <si>
    <t>Pontuação de risco</t>
  </si>
  <si>
    <t>Razão de Impacto</t>
  </si>
  <si>
    <t>Impacto</t>
  </si>
  <si>
    <t>Justificativa da Probabilidade</t>
  </si>
  <si>
    <t>Probabilidade</t>
  </si>
  <si>
    <t>Controles Existentes</t>
  </si>
  <si>
    <t>Responsável do Risco</t>
  </si>
  <si>
    <t>Cenário de risco</t>
  </si>
  <si>
    <t>Ref.</t>
  </si>
  <si>
    <t>Pós Ação Corretiva</t>
  </si>
  <si>
    <t>Correção</t>
  </si>
  <si>
    <t>Pré Ação Corretiva</t>
  </si>
  <si>
    <t>Descrição de risco</t>
  </si>
  <si>
    <t>Qualquer outra informação relevante sobre o risco</t>
  </si>
  <si>
    <t>O nível de risco pós-correção é atribuído automaticamente com base na pontuação de risco e na tabela Classificação de risco</t>
  </si>
  <si>
    <t>A pontuação de risco pós-correção é calculada automaticamente multiplicando a classificação de probabilidade pós-correção pela classificação de impacto pós-correção</t>
  </si>
  <si>
    <t>Explique por que você deu a pontuação. Isso ajudará outras pessoas a entender seu raciocínio</t>
  </si>
  <si>
    <t>Qual a probabilidade de que o risco aconteça após a aplicação das ações corretivas?</t>
  </si>
  <si>
    <t>Este tópico mostra o efeito esperado das ações</t>
  </si>
  <si>
    <t>Descreva as ações a serem tomadas nas opções escolhidas de evitar, modificar ou compartilhar o risco (não é necessário se o risco for aceito)</t>
  </si>
  <si>
    <t>Selecione a abordagem para a correção do risco. Em resumo, Aceitar significa que você não fará mais nenhuma ação; Evitar significa que você fará uma ação para que o risco não se aplique mais; Modificar significa que você fará outra ação para reduzir a Probabilidade ou Impacto; Compartilhar significa que outra parte ira ajudar a reduzir o risco, por exemplo seguro</t>
  </si>
  <si>
    <t>Este tópico descreve o que será feito sobre o risco, ou seja, sua "correção"</t>
  </si>
  <si>
    <t>O nível de risco é atribuído automaticamente com base na pontuação de risco e na tabela Classificação de risco</t>
  </si>
  <si>
    <t>A pontuação de risco é calculada automaticamente multiplicando a classificação de probabilidade pela classificação de impacto</t>
  </si>
  <si>
    <t>Explique por que você deu a pontuação de impacto. Isso ajudará outras pessoas a entender seu raciocínio</t>
  </si>
  <si>
    <t>Qual a probabilidade do risco acontecer?</t>
  </si>
  <si>
    <t>Este item descreve a situação do risco antes que quaisquer ações de correção tenham sido aplicadas</t>
  </si>
  <si>
    <t>A pessoa a quem o risco está atribuído</t>
  </si>
  <si>
    <t>O número sequencial que identifica o risco (não reutilize números)</t>
  </si>
  <si>
    <t>Descreva o risco de forma completa</t>
  </si>
  <si>
    <t>Definição</t>
  </si>
  <si>
    <t>Coluna</t>
  </si>
  <si>
    <t>Ou acontece regularmente ou há alguma razão para acreditar que é praticamente iminente</t>
  </si>
  <si>
    <t>Quase certo</t>
  </si>
  <si>
    <t>Muito difícil não acontecer com base em situações anteriores ou nas circunstâncias atuais</t>
  </si>
  <si>
    <t>Muito provável</t>
  </si>
  <si>
    <t>O risco é mais provável de acontecer do que não</t>
  </si>
  <si>
    <t>Provável</t>
  </si>
  <si>
    <t>Existe a possibilidade de que isso aconteça, mas provavelmente não</t>
  </si>
  <si>
    <t>Improvável</t>
  </si>
  <si>
    <t>Nunca aconteceu antes e não há razões para acreditar que pode acontecer agora</t>
  </si>
  <si>
    <t>Resumo</t>
  </si>
  <si>
    <t>Descrição</t>
  </si>
  <si>
    <t>A tabela a seguir deve ser usada para decidir a probabilidade mais apropriada para uma ameaça específica.</t>
  </si>
  <si>
    <t>[Definir diretrizes]</t>
  </si>
  <si>
    <t>Muito alto</t>
  </si>
  <si>
    <t>Alto</t>
  </si>
  <si>
    <t>Moderado</t>
  </si>
  <si>
    <t>Leve</t>
  </si>
  <si>
    <t>Insignificante</t>
  </si>
  <si>
    <t>Outros impactos potenciais</t>
  </si>
  <si>
    <t>Obrigações legais, contratuais ou regulamentares</t>
  </si>
  <si>
    <t>Reputação</t>
  </si>
  <si>
    <t>Saúde e Segurança</t>
  </si>
  <si>
    <t>Financeiro</t>
  </si>
  <si>
    <t>Grau</t>
  </si>
  <si>
    <t>Fatores de impacto</t>
  </si>
  <si>
    <t>Nível de impacto</t>
  </si>
  <si>
    <t>A tabela a seguir deve ser usada como orientação para ajudar a decidir sobre a classificação de impacto correta para uma ameaça específica.</t>
  </si>
  <si>
    <t>O gráfico abaixo mostra o esquema de classificação usado para determinar o nível de risco com base em uma combinação de probabilidade e impacto.</t>
  </si>
  <si>
    <t>Classificação de Risco</t>
  </si>
  <si>
    <t>Detalhes da Avaliação de Impacto ao Meio Ambiente</t>
  </si>
  <si>
    <t>Manual de Avaliação de Impacto ao Meio Ambiente</t>
  </si>
  <si>
    <t>Aspecto Ambiental</t>
  </si>
  <si>
    <t>Instruções de Preenchimento</t>
  </si>
  <si>
    <t>A intenção desta planilha é resumir o status de conformidade com o meio ambiente e suas normas. Para obter mais informações sobre os requisitos legais do meio ambiente, consulte a Política Ambiental.
As definições das colunas listadas são os seguintes.</t>
  </si>
  <si>
    <t>Aspectos Ambientais</t>
  </si>
  <si>
    <t>Uma descrição de como poderia afetar o meio ambiente e os aspctos definidos. Incluir descrição mais completa possível.</t>
  </si>
  <si>
    <t>Que nível de impacto ou consequências haverá para o meio ambiente e à sociedade, se o risco ocorrer?</t>
  </si>
  <si>
    <t>O que está sendo feito atualmente para lidar com o risco, por exemplo, controles técnicos, administrativos ou processuais.</t>
  </si>
  <si>
    <t>Os aspectos ambientais que podem ser afetados pelo risco. Pode ser definido de forma individual ou como uma categoria de aspectos.</t>
  </si>
  <si>
    <t>Uma vez aplicadas as ações de correção, que nível de impacto ou consequências haverá para oo meio ambiente e à sociedade, se o risco ocorrer?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</si>
</sst>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theme="1"/>
      <name val="Verdana"/>
      <family val="2"/>
    </font>
    <font>
      <i/>
      <sz val="12"/>
      <name val="Verdana"/>
      <family val="2"/>
    </font>
    <font>
      <sz val="12"/>
      <name val="Verdana"/>
      <family val="2"/>
    </font>
    <font>
      <b/>
      <sz val="12"/>
      <color theme="0"/>
      <name val="Verdana"/>
      <family val="2"/>
    </font>
    <font>
      <i/>
      <sz val="12"/>
      <color theme="1"/>
      <name val="Verdana"/>
      <family val="2"/>
    </font>
    <font>
      <sz val="12"/>
      <color theme="1"/>
      <name val="Verdana"/>
      <family val="2"/>
    </font>
    <font>
      <b/>
      <sz val="14"/>
      <color theme="1"/>
      <name val="Verdana"/>
      <family val="2"/>
    </font>
    <font>
      <b/>
      <sz val="16"/>
      <color theme="1"/>
      <name val="Verdana"/>
      <family val="2"/>
    </font>
    <font>
      <sz val="10"/>
      <color theme="1"/>
      <name val="Verdana"/>
      <family val="2"/>
    </font>
    <font>
      <b/>
      <sz val="10"/>
      <color theme="0"/>
      <name val="Verdana"/>
      <family val="2"/>
    </font>
    <font>
      <b/>
      <sz val="11"/>
      <color theme="0"/>
      <name val="Verdana"/>
      <family val="2"/>
    </font>
    <font>
      <sz val="10"/>
      <name val="Verdana"/>
      <family val="2"/>
    </font>
    <font>
      <b/>
      <sz val="10"/>
      <name val="Verdana"/>
      <family val="2"/>
    </font>
    <font>
      <b/>
      <sz val="10"/>
      <color theme="1"/>
      <name val="Verdana"/>
      <family val="2"/>
    </font>
    <font>
      <sz val="9"/>
      <color indexed="81"/>
      <name val="Tahoma"/>
      <family val="2"/>
    </font>
    <font>
      <sz val="10"/>
      <name val="Arial"/>
      <family val="2"/>
    </font>
    <font>
      <sz val="12"/>
      <name val="Arial"/>
      <family val="2"/>
    </font>
    <font>
      <b/>
      <sz val="11"/>
      <color theme="1"/>
      <name val="Verdana"/>
      <family val="2"/>
    </font>
    <font>
      <b/>
      <sz val="12"/>
      <color theme="0"/>
      <name val="Arial"/>
      <family val="2"/>
    </font>
    <font>
      <b/>
      <sz val="18"/>
      <name val="Arial"/>
      <family val="2"/>
    </font>
    <font>
      <sz val="11"/>
      <color theme="0"/>
      <name val="Verdana"/>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00"/>
        <bgColor indexed="64"/>
      </patternFill>
    </fill>
  </fills>
  <borders count="3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right style="thin">
        <color theme="0"/>
      </right>
      <top/>
      <bottom style="thin">
        <color theme="0"/>
      </bottom>
      <diagonal/>
    </border>
    <border>
      <left/>
      <right style="medium">
        <color indexed="64"/>
      </right>
      <top/>
      <bottom style="medium">
        <color indexed="64"/>
      </bottom>
      <diagonal/>
    </border>
    <border>
      <left style="medium">
        <color indexed="64"/>
      </left>
      <right style="thin">
        <color theme="0"/>
      </right>
      <top style="thin">
        <color theme="0"/>
      </top>
      <bottom style="medium">
        <color indexed="64"/>
      </bottom>
      <diagonal/>
    </border>
    <border>
      <left/>
      <right style="medium">
        <color indexed="64"/>
      </right>
      <top/>
      <bottom/>
      <diagonal/>
    </border>
    <border>
      <left style="medium">
        <color indexed="64"/>
      </left>
      <right style="thin">
        <color theme="0"/>
      </right>
      <top style="thin">
        <color theme="0"/>
      </top>
      <bottom style="thin">
        <color theme="0"/>
      </bottom>
      <diagonal/>
    </border>
    <border>
      <left style="medium">
        <color indexed="64"/>
      </left>
      <right style="thin">
        <color theme="0"/>
      </right>
      <top/>
      <bottom style="thin">
        <color theme="0"/>
      </bottom>
      <diagonal/>
    </border>
    <border>
      <left/>
      <right style="medium">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style="thin">
        <color theme="0"/>
      </right>
      <top style="thin">
        <color theme="0"/>
      </top>
      <bottom/>
      <diagonal/>
    </border>
    <border>
      <left/>
      <right style="medium">
        <color indexed="64"/>
      </right>
      <top style="thin">
        <color indexed="64"/>
      </top>
      <bottom style="thin">
        <color indexed="64"/>
      </bottom>
      <diagonal/>
    </border>
    <border>
      <left style="medium">
        <color indexed="64"/>
      </left>
      <right style="thin">
        <color theme="0"/>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bottom style="thin">
        <color theme="0"/>
      </bottom>
      <diagonal/>
    </border>
    <border>
      <left/>
      <right style="thin">
        <color theme="0"/>
      </right>
      <top style="thin">
        <color theme="0"/>
      </top>
      <bottom/>
      <diagonal/>
    </border>
    <border>
      <left/>
      <right style="medium">
        <color indexed="64"/>
      </right>
      <top style="thin">
        <color theme="0"/>
      </top>
      <bottom style="thin">
        <color theme="0"/>
      </bottom>
      <diagonal/>
    </border>
    <border>
      <left style="medium">
        <color indexed="64"/>
      </left>
      <right/>
      <top style="thin">
        <color theme="0"/>
      </top>
      <bottom style="thin">
        <color theme="0"/>
      </bottom>
      <diagonal/>
    </border>
  </borders>
  <cellStyleXfs count="3">
    <xf numFmtId="0" fontId="0" fillId="0" borderId="0"/>
    <xf numFmtId="0" fontId="1" fillId="0" borderId="0"/>
    <xf numFmtId="0" fontId="17" fillId="0" borderId="0"/>
  </cellStyleXfs>
  <cellXfs count="111">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2" fillId="0" borderId="0" xfId="0" applyFont="1"/>
    <xf numFmtId="0" fontId="2" fillId="0" borderId="0" xfId="0" applyFont="1" applyProtection="1"/>
    <xf numFmtId="0" fontId="3" fillId="0" borderId="0" xfId="0" applyFont="1" applyFill="1" applyBorder="1" applyAlignment="1" applyProtection="1">
      <alignment horizontal="left" vertical="top"/>
    </xf>
    <xf numFmtId="0" fontId="4" fillId="0" borderId="0" xfId="0" applyFont="1" applyFill="1" applyBorder="1" applyAlignment="1" applyProtection="1">
      <alignment horizontal="left" vertical="top"/>
    </xf>
    <xf numFmtId="0" fontId="4" fillId="0" borderId="6" xfId="0" applyFont="1" applyFill="1" applyBorder="1" applyAlignment="1" applyProtection="1">
      <alignment horizontal="left" vertical="top" wrapText="1"/>
      <protection locked="0"/>
    </xf>
    <xf numFmtId="0" fontId="5" fillId="2" borderId="6" xfId="0" applyFont="1" applyFill="1" applyBorder="1" applyAlignment="1">
      <alignment vertical="top" wrapText="1"/>
    </xf>
    <xf numFmtId="0" fontId="3"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5" fillId="2" borderId="6" xfId="0" applyFont="1" applyFill="1" applyBorder="1" applyAlignment="1" applyProtection="1">
      <alignment vertical="top" wrapText="1"/>
    </xf>
    <xf numFmtId="0" fontId="6"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8" fillId="0" borderId="0" xfId="0" applyFont="1" applyProtection="1"/>
    <xf numFmtId="0" fontId="2" fillId="0" borderId="0" xfId="0" applyFont="1" applyAlignment="1">
      <alignment horizontal="center"/>
    </xf>
    <xf numFmtId="0" fontId="10" fillId="0" borderId="0" xfId="0" applyFont="1" applyFill="1" applyBorder="1" applyAlignment="1" applyProtection="1">
      <alignment vertical="center"/>
      <protection locked="0"/>
    </xf>
    <xf numFmtId="0" fontId="10" fillId="0" borderId="0" xfId="0" applyFont="1" applyFill="1" applyBorder="1" applyAlignment="1">
      <alignment horizontal="center" vertical="center" wrapText="1"/>
    </xf>
    <xf numFmtId="0" fontId="10" fillId="0" borderId="0" xfId="0" applyFont="1" applyFill="1" applyBorder="1" applyAlignment="1" applyProtection="1">
      <alignment horizontal="center" vertical="center" wrapText="1"/>
      <protection locked="0"/>
    </xf>
    <xf numFmtId="0" fontId="2" fillId="0" borderId="0" xfId="0" applyFont="1" applyFill="1" applyBorder="1" applyProtection="1">
      <protection locked="0"/>
    </xf>
    <xf numFmtId="0" fontId="10" fillId="0" borderId="0" xfId="0" applyFont="1" applyFill="1" applyBorder="1" applyAlignment="1">
      <alignment horizontal="center"/>
    </xf>
    <xf numFmtId="0" fontId="2"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10" fillId="0" borderId="0" xfId="0" applyFont="1" applyFill="1" applyBorder="1" applyAlignment="1" applyProtection="1">
      <alignment horizontal="left" vertical="center" wrapText="1"/>
      <protection locked="0"/>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2" fillId="0" borderId="8" xfId="0" applyFont="1" applyBorder="1"/>
    <xf numFmtId="0" fontId="4" fillId="0" borderId="0" xfId="0"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9" fillId="0" borderId="0" xfId="0" applyFont="1"/>
    <xf numFmtId="0" fontId="2" fillId="0" borderId="0" xfId="0" applyFont="1" applyAlignment="1">
      <alignment horizontal="center" vertical="center" wrapText="1"/>
    </xf>
    <xf numFmtId="0" fontId="17" fillId="0" borderId="0" xfId="2"/>
    <xf numFmtId="0" fontId="18" fillId="0" borderId="9" xfId="2" applyFont="1" applyBorder="1" applyAlignment="1">
      <alignment vertical="top" wrapText="1"/>
    </xf>
    <xf numFmtId="0" fontId="15" fillId="3" borderId="10" xfId="0" applyFont="1" applyFill="1" applyBorder="1" applyAlignment="1">
      <alignment horizontal="left" vertical="center" wrapText="1" indent="2"/>
    </xf>
    <xf numFmtId="0" fontId="18" fillId="0" borderId="11" xfId="2" applyFont="1" applyBorder="1" applyAlignment="1">
      <alignment vertical="top" wrapText="1"/>
    </xf>
    <xf numFmtId="0" fontId="15" fillId="3" borderId="12" xfId="0" applyFont="1" applyFill="1" applyBorder="1" applyAlignment="1">
      <alignment horizontal="left" vertical="center" wrapText="1" indent="2"/>
    </xf>
    <xf numFmtId="0" fontId="15" fillId="3" borderId="13" xfId="0" applyFont="1" applyFill="1" applyBorder="1" applyAlignment="1">
      <alignment horizontal="left" vertical="center" wrapText="1" indent="2"/>
    </xf>
    <xf numFmtId="0" fontId="18" fillId="0" borderId="14" xfId="2" applyFont="1" applyBorder="1" applyAlignment="1">
      <alignment vertical="top" wrapText="1"/>
    </xf>
    <xf numFmtId="0" fontId="19" fillId="3" borderId="15" xfId="0" applyFont="1" applyFill="1" applyBorder="1" applyAlignment="1">
      <alignment horizontal="left" vertical="center" indent="2"/>
    </xf>
    <xf numFmtId="0" fontId="15" fillId="3" borderId="16" xfId="0" applyFont="1" applyFill="1" applyBorder="1" applyAlignment="1">
      <alignment horizontal="left" vertical="center" wrapText="1" indent="2"/>
    </xf>
    <xf numFmtId="0" fontId="18" fillId="0" borderId="17" xfId="2" applyFont="1" applyBorder="1" applyAlignment="1">
      <alignment vertical="top" wrapText="1"/>
    </xf>
    <xf numFmtId="0" fontId="19" fillId="3" borderId="18" xfId="0" applyFont="1" applyFill="1" applyBorder="1" applyAlignment="1">
      <alignment vertical="center"/>
    </xf>
    <xf numFmtId="0" fontId="18" fillId="0" borderId="11" xfId="2" applyFont="1" applyFill="1" applyBorder="1" applyAlignment="1">
      <alignment vertical="top" wrapText="1"/>
    </xf>
    <xf numFmtId="0" fontId="20" fillId="2" borderId="19" xfId="2" applyFont="1" applyFill="1" applyBorder="1" applyAlignment="1"/>
    <xf numFmtId="0" fontId="20" fillId="2" borderId="20" xfId="2" applyFont="1" applyFill="1" applyBorder="1" applyAlignment="1">
      <alignment vertical="top" wrapText="1"/>
    </xf>
    <xf numFmtId="0" fontId="18" fillId="0" borderId="11" xfId="2" applyFont="1" applyBorder="1" applyAlignment="1"/>
    <xf numFmtId="0" fontId="18" fillId="0" borderId="21" xfId="2" applyFont="1" applyBorder="1" applyAlignment="1">
      <alignment vertical="top" wrapText="1"/>
    </xf>
    <xf numFmtId="0" fontId="17" fillId="0" borderId="11" xfId="2" applyBorder="1"/>
    <xf numFmtId="0" fontId="17" fillId="0" borderId="21" xfId="2" applyBorder="1"/>
    <xf numFmtId="0" fontId="2" fillId="0" borderId="9" xfId="0" applyFont="1" applyBorder="1"/>
    <xf numFmtId="0" fontId="2" fillId="0" borderId="23" xfId="0" applyFont="1" applyBorder="1"/>
    <xf numFmtId="0" fontId="2" fillId="0" borderId="24" xfId="0" applyFont="1" applyBorder="1" applyAlignment="1">
      <alignment horizontal="center"/>
    </xf>
    <xf numFmtId="0" fontId="2" fillId="0" borderId="11" xfId="0" applyFont="1" applyBorder="1"/>
    <xf numFmtId="0" fontId="2" fillId="0" borderId="0" xfId="0" applyFont="1" applyBorder="1"/>
    <xf numFmtId="0" fontId="2" fillId="0" borderId="21" xfId="0" applyFont="1" applyBorder="1" applyAlignment="1">
      <alignment horizontal="center"/>
    </xf>
    <xf numFmtId="0" fontId="12" fillId="2" borderId="11" xfId="0" applyFont="1" applyFill="1" applyBorder="1" applyAlignment="1">
      <alignment vertical="center"/>
    </xf>
    <xf numFmtId="0" fontId="12" fillId="2" borderId="0" xfId="0" applyFont="1" applyFill="1" applyBorder="1" applyAlignment="1">
      <alignment vertical="center"/>
    </xf>
    <xf numFmtId="0" fontId="12" fillId="2" borderId="21" xfId="0" applyFont="1" applyFill="1" applyBorder="1" applyAlignment="1">
      <alignment horizontal="center" vertical="center"/>
    </xf>
    <xf numFmtId="0" fontId="2" fillId="0" borderId="21" xfId="0" applyFont="1" applyBorder="1"/>
    <xf numFmtId="0" fontId="2" fillId="4" borderId="9" xfId="0" applyFont="1" applyFill="1" applyBorder="1" applyAlignment="1">
      <alignment vertical="center" wrapText="1"/>
    </xf>
    <xf numFmtId="0" fontId="2" fillId="4" borderId="23" xfId="0" applyFont="1" applyFill="1" applyBorder="1" applyAlignment="1">
      <alignment vertical="center" wrapText="1"/>
    </xf>
    <xf numFmtId="0" fontId="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4" borderId="11" xfId="0" applyFont="1" applyFill="1" applyBorder="1" applyAlignment="1">
      <alignment vertical="center" wrapText="1"/>
    </xf>
    <xf numFmtId="0" fontId="2" fillId="4" borderId="0" xfId="0" applyFont="1" applyFill="1" applyBorder="1" applyAlignment="1">
      <alignment vertical="center" wrapText="1"/>
    </xf>
    <xf numFmtId="0" fontId="2" fillId="0" borderId="0" xfId="0" applyFont="1" applyBorder="1" applyAlignment="1">
      <alignment horizontal="left" vertical="center" wrapText="1"/>
    </xf>
    <xf numFmtId="0" fontId="2" fillId="0" borderId="21" xfId="0" applyFont="1" applyBorder="1" applyAlignment="1">
      <alignment horizontal="center" vertical="center" wrapText="1"/>
    </xf>
    <xf numFmtId="0" fontId="12" fillId="2" borderId="26"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2" fillId="2" borderId="16" xfId="0" applyFont="1" applyFill="1" applyBorder="1" applyAlignment="1">
      <alignment horizontal="center" vertical="center" wrapText="1"/>
    </xf>
    <xf numFmtId="0" fontId="2" fillId="0" borderId="24" xfId="0" applyFont="1" applyBorder="1"/>
    <xf numFmtId="0" fontId="9" fillId="0" borderId="0" xfId="0" applyFont="1" applyAlignment="1">
      <alignment horizontal="left" vertical="center"/>
    </xf>
    <xf numFmtId="0" fontId="9" fillId="0" borderId="0" xfId="0" applyFont="1" applyAlignment="1">
      <alignment horizontal="left"/>
    </xf>
    <xf numFmtId="0" fontId="2" fillId="0" borderId="0" xfId="0" applyFont="1" applyAlignment="1">
      <alignment horizontal="center" vertical="center" wrapText="1"/>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3" xfId="0" applyFont="1" applyFill="1" applyBorder="1" applyAlignment="1">
      <alignment horizontal="center" vertical="center"/>
    </xf>
    <xf numFmtId="0" fontId="2" fillId="3" borderId="0" xfId="0" applyFont="1" applyFill="1" applyAlignment="1">
      <alignment horizontal="center" wrapText="1"/>
    </xf>
    <xf numFmtId="0" fontId="15" fillId="0" borderId="0" xfId="0" applyFont="1" applyFill="1" applyBorder="1" applyAlignment="1">
      <alignment horizontal="right"/>
    </xf>
    <xf numFmtId="0" fontId="14" fillId="0" borderId="0" xfId="0" applyFont="1" applyFill="1" applyBorder="1" applyAlignment="1">
      <alignment horizontal="right"/>
    </xf>
    <xf numFmtId="0" fontId="10" fillId="0" borderId="0" xfId="0" applyFont="1" applyFill="1" applyBorder="1" applyAlignment="1" applyProtection="1">
      <alignment horizontal="left"/>
      <protection locked="0"/>
    </xf>
    <xf numFmtId="0" fontId="13" fillId="0" borderId="0" xfId="0" applyFont="1" applyFill="1" applyBorder="1" applyAlignment="1" applyProtection="1">
      <alignment horizontal="left"/>
      <protection locked="0"/>
    </xf>
    <xf numFmtId="0" fontId="21" fillId="0" borderId="22" xfId="2" applyFont="1" applyBorder="1" applyAlignment="1">
      <alignment horizontal="center"/>
    </xf>
    <xf numFmtId="0" fontId="21" fillId="0" borderId="14" xfId="2" applyFont="1" applyBorder="1" applyAlignment="1">
      <alignment horizontal="center"/>
    </xf>
    <xf numFmtId="0" fontId="18" fillId="0" borderId="21" xfId="2" applyFont="1" applyBorder="1" applyAlignment="1">
      <alignment vertical="top" wrapText="1"/>
    </xf>
    <xf numFmtId="0" fontId="18" fillId="0" borderId="11" xfId="2" applyFont="1" applyBorder="1" applyAlignment="1"/>
    <xf numFmtId="0" fontId="9" fillId="0" borderId="20" xfId="0" applyFont="1" applyBorder="1" applyAlignment="1">
      <alignment horizontal="center" vertical="center"/>
    </xf>
    <xf numFmtId="0" fontId="9" fillId="0" borderId="25" xfId="0" applyFont="1" applyBorder="1" applyAlignment="1">
      <alignment horizontal="center" vertical="center"/>
    </xf>
    <xf numFmtId="0" fontId="9" fillId="0" borderId="19"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9" xfId="0" applyFont="1" applyBorder="1" applyAlignment="1">
      <alignment horizontal="center" vertical="center"/>
    </xf>
    <xf numFmtId="0" fontId="12" fillId="2" borderId="4" xfId="0" applyFont="1" applyFill="1" applyBorder="1" applyAlignment="1">
      <alignment horizontal="left" vertical="center" indent="2"/>
    </xf>
    <xf numFmtId="0" fontId="22" fillId="2" borderId="7" xfId="0" applyFont="1" applyFill="1" applyBorder="1" applyAlignment="1">
      <alignment horizontal="left" indent="2"/>
    </xf>
    <xf numFmtId="0" fontId="22" fillId="2" borderId="28" xfId="0" applyFont="1" applyFill="1" applyBorder="1" applyAlignment="1">
      <alignment horizontal="left" indent="2"/>
    </xf>
    <xf numFmtId="0" fontId="12" fillId="2" borderId="29" xfId="0" applyFont="1" applyFill="1" applyBorder="1" applyAlignment="1">
      <alignment horizontal="left" vertical="center" indent="1"/>
    </xf>
    <xf numFmtId="0" fontId="12" fillId="2" borderId="3" xfId="0" applyFont="1" applyFill="1" applyBorder="1" applyAlignment="1">
      <alignment horizontal="left" vertical="center" indent="1"/>
    </xf>
    <xf numFmtId="0" fontId="2" fillId="0" borderId="21" xfId="0" applyFont="1" applyBorder="1" applyAlignment="1">
      <alignment horizontal="left" vertical="center" wrapText="1"/>
    </xf>
    <xf numFmtId="0" fontId="2" fillId="0" borderId="0" xfId="0" applyFont="1" applyBorder="1" applyAlignment="1">
      <alignment horizontal="left" vertical="center" wrapText="1"/>
    </xf>
    <xf numFmtId="0" fontId="2" fillId="0" borderId="11" xfId="0" applyFont="1" applyBorder="1" applyAlignment="1">
      <alignment horizontal="left" vertical="center" wrapText="1"/>
    </xf>
  </cellXfs>
  <cellStyles count="3">
    <cellStyle name="Normal" xfId="0" builtinId="0"/>
    <cellStyle name="Normal 2" xfId="1" xr:uid="{2CBFE9D4-E5CC-4388-9527-0E28CB011282}"/>
    <cellStyle name="Normal 3" xfId="2" xr:uid="{290058E1-7FB9-4F51-BCDD-40457E0E8A75}"/>
  </cellStyles>
  <dxfs count="40">
    <dxf>
      <font>
        <strike val="0"/>
        <outline val="0"/>
        <shadow val="0"/>
        <u val="none"/>
        <vertAlign val="baseline"/>
        <sz val="11"/>
        <color theme="1"/>
        <name val="Verdana"/>
        <family val="2"/>
        <scheme val="none"/>
      </font>
      <fill>
        <patternFill patternType="solid">
          <fgColor indexed="64"/>
          <bgColor rgb="FFFFFF00"/>
        </patternFill>
      </fill>
    </dxf>
    <dxf>
      <font>
        <strike val="0"/>
        <outline val="0"/>
        <shadow val="0"/>
        <u val="none"/>
        <vertAlign val="baseline"/>
        <sz val="11"/>
        <color theme="1"/>
        <name val="Verdana"/>
        <family val="2"/>
        <scheme val="none"/>
      </font>
      <fill>
        <patternFill patternType="solid">
          <fgColor indexed="64"/>
          <bgColor rgb="FFFFFF00"/>
        </patternFill>
      </fill>
    </dxf>
    <dxf>
      <font>
        <strike val="0"/>
        <outline val="0"/>
        <shadow val="0"/>
        <u val="none"/>
        <vertAlign val="baseline"/>
        <sz val="11"/>
        <color theme="1"/>
        <name val="Verdana"/>
        <family val="2"/>
        <scheme val="none"/>
      </font>
      <fill>
        <patternFill patternType="solid">
          <fgColor indexed="64"/>
          <bgColor rgb="FFFFFF00"/>
        </patternFill>
      </fill>
    </dxf>
    <dxf>
      <font>
        <strike val="0"/>
        <outline val="0"/>
        <shadow val="0"/>
        <u val="none"/>
        <vertAlign val="baseline"/>
        <sz val="11"/>
        <color theme="1"/>
        <name val="Verdana"/>
        <family val="2"/>
        <scheme val="none"/>
      </font>
      <fill>
        <patternFill patternType="solid">
          <fgColor indexed="64"/>
          <bgColor rgb="FFFFFF00"/>
        </patternFill>
      </fill>
    </dxf>
    <dxf>
      <font>
        <strike val="0"/>
        <outline val="0"/>
        <shadow val="0"/>
        <u val="none"/>
        <vertAlign val="baseline"/>
        <sz val="11"/>
        <color theme="1"/>
        <name val="Verdana"/>
        <family val="2"/>
        <scheme val="none"/>
      </font>
      <fill>
        <patternFill patternType="solid">
          <fgColor indexed="64"/>
          <bgColor rgb="FFFFFF00"/>
        </patternFill>
      </fill>
    </dxf>
    <dxf>
      <font>
        <strike val="0"/>
        <outline val="0"/>
        <shadow val="0"/>
        <u val="none"/>
        <vertAlign val="baseline"/>
        <color theme="1"/>
        <name val="Verdana"/>
        <family val="2"/>
        <scheme val="none"/>
      </font>
      <alignment horizontal="left" vertical="center" textRotation="0" wrapText="1" indent="0" justifyLastLine="0" shrinkToFit="0" readingOrder="0"/>
    </dxf>
    <dxf>
      <font>
        <strike val="0"/>
        <outline val="0"/>
        <shadow val="0"/>
        <u val="none"/>
        <vertAlign val="baseline"/>
        <color theme="1"/>
        <name val="Verdana"/>
        <family val="2"/>
        <scheme val="none"/>
      </font>
      <alignment horizontal="center" vertical="center" textRotation="0" wrapText="1" indent="0" justifyLastLine="0" shrinkToFit="0" readingOrder="0"/>
    </dxf>
    <dxf>
      <font>
        <strike val="0"/>
        <outline val="0"/>
        <shadow val="0"/>
        <u val="none"/>
        <vertAlign val="baseline"/>
        <color theme="1"/>
        <name val="Verdana"/>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theme="0"/>
        <name val="Verdana"/>
        <family val="2"/>
        <scheme val="none"/>
      </font>
      <fill>
        <patternFill patternType="solid">
          <fgColor indexed="64"/>
          <bgColor theme="3" tint="-0.249977111117893"/>
        </patternFill>
      </fill>
      <alignment horizontal="center" vertical="center" textRotation="0" wrapText="1" indent="0" justifyLastLine="0" shrinkToFit="0" readingOrder="0"/>
    </dxf>
    <dxf>
      <font>
        <strike val="0"/>
        <outline val="0"/>
        <shadow val="0"/>
        <u val="none"/>
        <vertAlign val="baseline"/>
        <color theme="1"/>
        <name val="Verdana"/>
        <family val="2"/>
        <scheme val="none"/>
      </font>
    </dxf>
    <dxf>
      <font>
        <strike val="0"/>
        <outline val="0"/>
        <shadow val="0"/>
        <u val="none"/>
        <vertAlign val="baseline"/>
        <color theme="1"/>
        <name val="Verdana"/>
        <family val="2"/>
        <scheme val="none"/>
      </font>
    </dxf>
    <dxf>
      <font>
        <strike val="0"/>
        <outline val="0"/>
        <shadow val="0"/>
        <u val="none"/>
        <vertAlign val="baseline"/>
        <color theme="1"/>
        <name val="Verdana"/>
        <family val="2"/>
        <scheme val="none"/>
      </font>
      <alignment horizontal="center" vertical="bottom" textRotation="0" wrapText="0" indent="0" justifyLastLine="0" shrinkToFit="0" readingOrder="0"/>
    </dxf>
    <dxf>
      <font>
        <strike val="0"/>
        <outline val="0"/>
        <shadow val="0"/>
        <u val="none"/>
        <vertAlign val="baseline"/>
        <color theme="1"/>
        <name val="Verdana"/>
        <family val="2"/>
        <scheme val="none"/>
      </font>
    </dxf>
    <dxf>
      <font>
        <strike val="0"/>
        <outline val="0"/>
        <shadow val="0"/>
        <u val="none"/>
        <vertAlign val="baseline"/>
        <sz val="11"/>
        <color theme="0"/>
        <name val="Verdana"/>
        <family val="2"/>
        <scheme val="none"/>
      </font>
      <fill>
        <patternFill patternType="solid">
          <fgColor indexed="64"/>
          <bgColor theme="3" tint="-0.249977111117893"/>
        </patternFill>
      </fill>
      <alignment vertical="center" textRotation="0" wrapText="0" indent="0" justifyLastLine="0" shrinkToFit="0" readingOrder="0"/>
    </dxf>
    <dxf>
      <font>
        <strike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name val="Verdana"/>
        <family val="2"/>
        <scheme val="none"/>
      </font>
      <fill>
        <patternFill patternType="none">
          <fgColor indexed="64"/>
          <bgColor auto="1"/>
        </patternFill>
      </fill>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name val="Verdana"/>
        <family val="2"/>
        <scheme val="none"/>
      </font>
      <fill>
        <patternFill patternType="none">
          <fgColor indexed="64"/>
          <bgColor auto="1"/>
        </patternFill>
      </fill>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name val="Verdana"/>
        <family val="2"/>
        <scheme val="none"/>
      </font>
      <fill>
        <patternFill patternType="none">
          <fgColor indexed="64"/>
          <bgColor auto="1"/>
        </patternFill>
      </fill>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name val="Verdana"/>
        <family val="2"/>
        <scheme val="none"/>
      </font>
      <fill>
        <patternFill patternType="none">
          <fgColor indexed="64"/>
          <bgColor auto="1"/>
        </patternFill>
      </fill>
      <protection locked="0" hidden="0"/>
    </dxf>
    <dxf>
      <font>
        <strike val="0"/>
        <outline val="0"/>
        <shadow val="0"/>
        <u val="none"/>
        <vertAlign val="baseline"/>
        <name val="Verdana"/>
        <family val="2"/>
        <scheme val="none"/>
      </font>
      <fill>
        <patternFill patternType="none">
          <fgColor indexed="64"/>
          <bgColor auto="1"/>
        </patternFill>
      </fill>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name val="Verdana"/>
        <family val="2"/>
        <scheme val="none"/>
      </font>
      <fill>
        <patternFill patternType="none">
          <fgColor indexed="64"/>
          <bgColor auto="1"/>
        </patternFill>
      </fill>
    </dxf>
    <dxf>
      <border>
        <bottom style="thin">
          <color theme="0"/>
        </bottom>
      </border>
    </dxf>
    <dxf>
      <font>
        <b/>
        <i val="0"/>
        <strike val="0"/>
        <condense val="0"/>
        <extend val="0"/>
        <outline val="0"/>
        <shadow val="0"/>
        <u val="none"/>
        <vertAlign val="baseline"/>
        <sz val="10"/>
        <color theme="0"/>
        <name val="Verdana"/>
        <family val="2"/>
        <scheme val="none"/>
      </font>
      <fill>
        <patternFill patternType="solid">
          <fgColor indexed="64"/>
          <bgColor theme="3" tint="-0.249977111117893"/>
        </patternFill>
      </fill>
      <alignment horizontal="general" vertical="center" textRotation="0" wrapText="1" indent="0" justifyLastLine="0" shrinkToFit="0" readingOrder="0"/>
      <border diagonalUp="0" diagonalDown="0" outline="0">
        <left style="thin">
          <color theme="0"/>
        </left>
        <right style="thin">
          <color theme="0"/>
        </right>
        <top/>
        <bottom/>
      </border>
    </dxf>
    <dxf>
      <font>
        <b/>
        <i val="0"/>
      </font>
      <fill>
        <patternFill>
          <bgColor rgb="FFFF0000"/>
        </patternFill>
      </fill>
    </dxf>
    <dxf>
      <font>
        <b/>
        <i val="0"/>
      </font>
      <fill>
        <patternFill>
          <bgColor rgb="FFFFC000"/>
        </patternFill>
      </fill>
    </dxf>
    <dxf>
      <font>
        <b/>
        <i val="0"/>
      </font>
      <fill>
        <patternFill>
          <bgColor rgb="FF00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638174" y="1219201"/>
          <a:ext cx="4238625" cy="62579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deve ser usado para realizar uma avaliação de impacto ao Meio Ambiente, incluindo a avaliação dos efeitos esperados das</a:t>
          </a:r>
          <a:r>
            <a:rPr lang="pt-BR" sz="1100" baseline="0">
              <a:effectLst/>
              <a:latin typeface="Verdana" panose="020B0604030504040204" pitchFamily="34" charset="0"/>
              <a:ea typeface="Times New Roman" panose="02020603050405020304" pitchFamily="18" charset="0"/>
              <a:cs typeface="Arial" panose="020B0604020202020204" pitchFamily="34" charset="0"/>
            </a:rPr>
            <a:t> correções aplicadas</a:t>
          </a:r>
          <a:r>
            <a:rPr lang="pt-BR" sz="1100">
              <a:effectLst/>
              <a:latin typeface="Verdana" panose="020B0604030504040204" pitchFamily="34" charset="0"/>
              <a:ea typeface="Times New Roman" panose="02020603050405020304" pitchFamily="18" charset="0"/>
              <a:cs typeface="Arial" panose="020B0604020202020204" pitchFamily="34" charset="0"/>
            </a:rPr>
            <a:t>.</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 objetivo principal da avaliação de impacto ao meio ambiente</a:t>
          </a:r>
          <a:r>
            <a:rPr lang="pt-BR" sz="1100" baseline="0">
              <a:effectLst/>
              <a:latin typeface="Verdana" panose="020B0604030504040204" pitchFamily="34" charset="0"/>
              <a:ea typeface="Times New Roman" panose="02020603050405020304" pitchFamily="18" charset="0"/>
              <a:cs typeface="Arial" panose="020B0604020202020204" pitchFamily="34" charset="0"/>
            </a:rPr>
            <a:t> </a:t>
          </a:r>
          <a:r>
            <a:rPr lang="pt-BR" sz="1100">
              <a:effectLst/>
              <a:latin typeface="Verdana" panose="020B0604030504040204" pitchFamily="34" charset="0"/>
              <a:ea typeface="Times New Roman" panose="02020603050405020304" pitchFamily="18" charset="0"/>
              <a:cs typeface="Arial" panose="020B0604020202020204" pitchFamily="34" charset="0"/>
            </a:rPr>
            <a:t>é garantir que, todos os riscos ambientais</a:t>
          </a:r>
          <a:r>
            <a:rPr lang="pt-BR" sz="1100" baseline="0">
              <a:effectLst/>
              <a:latin typeface="Verdana" panose="020B0604030504040204" pitchFamily="34" charset="0"/>
              <a:ea typeface="Times New Roman" panose="02020603050405020304" pitchFamily="18" charset="0"/>
              <a:cs typeface="Arial" panose="020B0604020202020204" pitchFamily="34" charset="0"/>
            </a:rPr>
            <a:t> </a:t>
          </a:r>
          <a:r>
            <a:rPr lang="pt-BR" sz="1100">
              <a:effectLst/>
              <a:latin typeface="Verdana" panose="020B0604030504040204" pitchFamily="34" charset="0"/>
              <a:ea typeface="Times New Roman" panose="02020603050405020304" pitchFamily="18" charset="0"/>
              <a:cs typeface="Arial" panose="020B0604020202020204" pitchFamily="34" charset="0"/>
            </a:rPr>
            <a:t>que precisam de correção sejam identificados, para que algo possa ser feito a respeito deles. Tenha cuidado para não tornar sua avaliação muito grande ou complicada, pois muito do impacto será perdido. Este</a:t>
          </a:r>
          <a:r>
            <a:rPr lang="pt-BR" sz="1100" baseline="0">
              <a:effectLst/>
              <a:latin typeface="Verdana" panose="020B0604030504040204" pitchFamily="34" charset="0"/>
              <a:ea typeface="Times New Roman" panose="02020603050405020304" pitchFamily="18" charset="0"/>
              <a:cs typeface="Arial" panose="020B0604020202020204" pitchFamily="34" charset="0"/>
            </a:rPr>
            <a:t> planilhamento</a:t>
          </a:r>
          <a:r>
            <a:rPr lang="pt-BR" sz="1100">
              <a:effectLst/>
              <a:latin typeface="Verdana" panose="020B0604030504040204" pitchFamily="34" charset="0"/>
              <a:ea typeface="Times New Roman" panose="02020603050405020304" pitchFamily="18" charset="0"/>
              <a:cs typeface="Arial" panose="020B0604020202020204" pitchFamily="34" charset="0"/>
            </a:rPr>
            <a:t>, também, destina-se a ser usada para avaliar os efeitos das</a:t>
          </a:r>
          <a:r>
            <a:rPr lang="pt-BR" sz="1100" baseline="0">
              <a:effectLst/>
              <a:latin typeface="Verdana" panose="020B0604030504040204" pitchFamily="34" charset="0"/>
              <a:ea typeface="Times New Roman" panose="02020603050405020304" pitchFamily="18" charset="0"/>
              <a:cs typeface="Arial" panose="020B0604020202020204" pitchFamily="34" charset="0"/>
            </a:rPr>
            <a:t> correções </a:t>
          </a:r>
          <a:r>
            <a:rPr lang="pt-BR" sz="1100">
              <a:effectLst/>
              <a:latin typeface="Verdana" panose="020B0604030504040204" pitchFamily="34" charset="0"/>
              <a:ea typeface="Times New Roman" panose="02020603050405020304" pitchFamily="18" charset="0"/>
              <a:cs typeface="Arial" panose="020B0604020202020204" pitchFamily="34" charset="0"/>
            </a:rPr>
            <a:t>propostas, de modo que o nível de risco residual possa ser mostrado.</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É uma boa idéia revisitar essa avaliação de riscos regularmente e garantir que novos riscos sejam identificados e avaliados.</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943475" y="1228725"/>
          <a:ext cx="2286000" cy="789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57175"/>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295275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85800" y="762000"/>
          <a:ext cx="4191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Manual de Avaliação de Impacto ao Meio Ambiente</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28575</xdr:colOff>
      <xdr:row>1</xdr:row>
      <xdr:rowOff>114300</xdr:rowOff>
    </xdr:from>
    <xdr:ext cx="2343150" cy="482846"/>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304800"/>
          <a:ext cx="2343150" cy="48284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twoCellAnchor>
    <xdr:from>
      <xdr:col>6</xdr:col>
      <xdr:colOff>171450</xdr:colOff>
      <xdr:row>1</xdr:row>
      <xdr:rowOff>197175</xdr:rowOff>
    </xdr:from>
    <xdr:to>
      <xdr:col>13</xdr:col>
      <xdr:colOff>1133475</xdr:colOff>
      <xdr:row>6</xdr:row>
      <xdr:rowOff>180975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8210550" y="378150"/>
          <a:ext cx="9067800" cy="1612575"/>
          <a:chOff x="9896475" y="197175"/>
          <a:chExt cx="4760025" cy="1584000"/>
        </a:xfrm>
        <a:solidFill>
          <a:schemeClr val="tx2"/>
        </a:solidFill>
      </xdr:grpSpPr>
      <mc:AlternateContent xmlns:mc="http://schemas.openxmlformats.org/markup-compatibility/2006" xmlns:sle15="http://schemas.microsoft.com/office/drawing/2012/slicer">
        <mc:Choice Requires="sle15">
          <xdr:graphicFrame macro="">
            <xdr:nvGraphicFramePr>
              <xdr:cNvPr id="3" name="Personal Data Asset">
                <a:extLst>
                  <a:ext uri="{FF2B5EF4-FFF2-40B4-BE49-F238E27FC236}">
                    <a16:creationId xmlns:a16="http://schemas.microsoft.com/office/drawing/2014/main" id="{00000000-0008-0000-0200-000003000000}"/>
                  </a:ext>
                </a:extLst>
              </xdr:cNvPr>
              <xdr:cNvGraphicFramePr/>
            </xdr:nvGraphicFramePr>
            <xdr:xfrm>
              <a:off x="9896475" y="197175"/>
              <a:ext cx="1512000" cy="1584000"/>
            </xdr:xfrm>
            <a:graphic>
              <a:graphicData uri="http://schemas.microsoft.com/office/drawing/2010/slicer">
                <sle:slicer xmlns:sle="http://schemas.microsoft.com/office/drawing/2010/slicer" name="Personal Data Asset"/>
              </a:graphicData>
            </a:graphic>
          </xdr:graphicFrame>
        </mc:Choice>
        <mc:Fallback xmlns="">
          <xdr:sp macro="" textlink="">
            <xdr:nvSpPr>
              <xdr:cNvPr id="0" name=""/>
              <xdr:cNvSpPr>
                <a:spLocks noTextEdit="1"/>
              </xdr:cNvSpPr>
            </xdr:nvSpPr>
            <xdr:spPr>
              <a:xfrm>
                <a:off x="8210550" y="378150"/>
                <a:ext cx="2880345" cy="16125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4" name="Risk Owner">
                <a:extLst>
                  <a:ext uri="{FF2B5EF4-FFF2-40B4-BE49-F238E27FC236}">
                    <a16:creationId xmlns:a16="http://schemas.microsoft.com/office/drawing/2014/main" id="{00000000-0008-0000-0200-000004000000}"/>
                  </a:ext>
                </a:extLst>
              </xdr:cNvPr>
              <xdr:cNvGraphicFramePr/>
            </xdr:nvGraphicFramePr>
            <xdr:xfrm>
              <a:off x="11515725" y="197175"/>
              <a:ext cx="1512000" cy="1584000"/>
            </xdr:xfrm>
            <a:graphic>
              <a:graphicData uri="http://schemas.microsoft.com/office/drawing/2010/slicer">
                <sle:slicer xmlns:sle="http://schemas.microsoft.com/office/drawing/2010/slicer" name="Risk Owner"/>
              </a:graphicData>
            </a:graphic>
          </xdr:graphicFrame>
        </mc:Choice>
        <mc:Fallback xmlns="">
          <xdr:sp macro="" textlink="">
            <xdr:nvSpPr>
              <xdr:cNvPr id="0" name=""/>
              <xdr:cNvSpPr>
                <a:spLocks noTextEdit="1"/>
              </xdr:cNvSpPr>
            </xdr:nvSpPr>
            <xdr:spPr>
              <a:xfrm>
                <a:off x="11295205" y="378150"/>
                <a:ext cx="2880345" cy="16125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5" name="Risk Level">
                <a:extLst>
                  <a:ext uri="{FF2B5EF4-FFF2-40B4-BE49-F238E27FC236}">
                    <a16:creationId xmlns:a16="http://schemas.microsoft.com/office/drawing/2014/main" id="{00000000-0008-0000-0200-000005000000}"/>
                  </a:ext>
                </a:extLst>
              </xdr:cNvPr>
              <xdr:cNvGraphicFramePr/>
            </xdr:nvGraphicFramePr>
            <xdr:xfrm>
              <a:off x="13144500" y="197175"/>
              <a:ext cx="1512000" cy="1584000"/>
            </xdr:xfrm>
            <a:graphic>
              <a:graphicData uri="http://schemas.microsoft.com/office/drawing/2010/slicer">
                <sle:slicer xmlns:sle="http://schemas.microsoft.com/office/drawing/2010/slicer" name="Risk Level"/>
              </a:graphicData>
            </a:graphic>
          </xdr:graphicFrame>
        </mc:Choice>
        <mc:Fallback xmlns="">
          <xdr:sp macro="" textlink="">
            <xdr:nvSpPr>
              <xdr:cNvPr id="0" name=""/>
              <xdr:cNvSpPr>
                <a:spLocks noTextEdit="1"/>
              </xdr:cNvSpPr>
            </xdr:nvSpPr>
            <xdr:spPr>
              <a:xfrm>
                <a:off x="14398005" y="378150"/>
                <a:ext cx="2880345" cy="16125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grpSp>
    <xdr:clientData/>
  </xdr:twoCellAnchor>
  <xdr:oneCellAnchor>
    <xdr:from>
      <xdr:col>1</xdr:col>
      <xdr:colOff>66675</xdr:colOff>
      <xdr:row>1</xdr:row>
      <xdr:rowOff>171450</xdr:rowOff>
    </xdr:from>
    <xdr:ext cx="2343150" cy="482846"/>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361950"/>
          <a:ext cx="2343150" cy="482846"/>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66675</xdr:colOff>
      <xdr:row>0</xdr:row>
      <xdr:rowOff>247650</xdr:rowOff>
    </xdr:from>
    <xdr:ext cx="2343150" cy="482846"/>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90500"/>
          <a:ext cx="2343150" cy="482846"/>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581025</xdr:colOff>
      <xdr:row>1</xdr:row>
      <xdr:rowOff>104775</xdr:rowOff>
    </xdr:from>
    <xdr:ext cx="2343150" cy="482846"/>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295275"/>
          <a:ext cx="2343150" cy="482846"/>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28575</xdr:colOff>
      <xdr:row>1</xdr:row>
      <xdr:rowOff>66675</xdr:rowOff>
    </xdr:from>
    <xdr:ext cx="2343150" cy="482846"/>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257175"/>
          <a:ext cx="2343150" cy="482846"/>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7</xdr:row>
          <xdr:rowOff>38100</xdr:rowOff>
        </xdr:from>
        <xdr:to>
          <xdr:col>12</xdr:col>
          <xdr:colOff>581025</xdr:colOff>
          <xdr:row>30</xdr:row>
          <xdr:rowOff>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581025</xdr:colOff>
      <xdr:row>1</xdr:row>
      <xdr:rowOff>38100</xdr:rowOff>
    </xdr:from>
    <xdr:ext cx="2343150" cy="482846"/>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228600"/>
          <a:ext cx="2343150" cy="482846"/>
        </a:xfrm>
        <a:prstGeom prst="rect">
          <a:avLst/>
        </a:prstGeom>
        <a:noFill/>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sonal_Data_Asset" xr10:uid="{7D92B271-A03A-4FE7-8776-91DF616B7C7E}" sourceName="Aspecto Ambiental">
  <extLst>
    <x:ext xmlns:x15="http://schemas.microsoft.com/office/spreadsheetml/2010/11/main" uri="{2F2917AC-EB37-4324-AD4E-5DD8C200BD13}">
      <x15:tableSlicerCache tableId="1"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sk_Owner" xr10:uid="{AC031B5D-353F-4795-9DDC-1EBFDA4E82ED}" sourceName="Responsável do Risco">
  <extLst>
    <x:ext xmlns:x15="http://schemas.microsoft.com/office/spreadsheetml/2010/11/main" uri="{2F2917AC-EB37-4324-AD4E-5DD8C200BD13}">
      <x15:tableSlicerCache tableId="1" column="5"/>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sk_Level" xr10:uid="{483C67C4-6D90-402D-9FB5-14E297783BC2}" sourceName="Nível de risco">
  <extLst>
    <x:ext xmlns:x15="http://schemas.microsoft.com/office/spreadsheetml/2010/11/main" uri="{2F2917AC-EB37-4324-AD4E-5DD8C200BD13}">
      <x15:tableSlicerCache tableId="1" column="1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ersonal Data Asset" xr10:uid="{8A8E85F8-E9EC-4747-BD7A-14D8B962B738}" cache="Slicer_Personal_Data_Asset" caption="Aspecto Ambiental" rowHeight="241300"/>
  <slicer name="Risk Owner" xr10:uid="{0DEAF701-6C80-4334-B9F7-E2D49EEAF789}" cache="Slicer_Risk_Owner" caption="Responsável do Risco" rowHeight="241300"/>
  <slicer name="Risk Level" xr10:uid="{3D05C144-D445-4C39-8E9B-0B2B0C9DA56B}" cache="Slicer_Risk_Level" caption="Nível de risco"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450AFD-397B-4138-9365-8945AA455D5C}" name="DPImpactAssessment" displayName="DPImpactAssessment" ref="B9:U29" totalsRowShown="0" headerRowDxfId="36" dataDxfId="34" headerRowBorderDxfId="35">
  <autoFilter ref="B9:U29"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0000-000001000000}" name="Ref." dataDxfId="33"/>
    <tableColumn id="2" xr3:uid="{00000000-0010-0000-0000-000002000000}" name="Aspecto Ambiental" dataDxfId="32"/>
    <tableColumn id="3" xr3:uid="{00000000-0010-0000-0000-000003000000}" name="Cenário de risco" dataDxfId="31"/>
    <tableColumn id="5" xr3:uid="{00000000-0010-0000-0000-000005000000}" name="Responsável do Risco" dataDxfId="30"/>
    <tableColumn id="6" xr3:uid="{00000000-0010-0000-0000-000006000000}" name="Controles Existentes" dataDxfId="29"/>
    <tableColumn id="7" xr3:uid="{00000000-0010-0000-0000-000007000000}" name="Probabilidade" dataDxfId="28"/>
    <tableColumn id="8" xr3:uid="{00000000-0010-0000-0000-000008000000}" name="Justificativa da Probabilidade" dataDxfId="27"/>
    <tableColumn id="9" xr3:uid="{00000000-0010-0000-0000-000009000000}" name="Impacto" dataDxfId="26"/>
    <tableColumn id="10" xr3:uid="{00000000-0010-0000-0000-00000A000000}" name="Razão de Impacto" dataDxfId="25"/>
    <tableColumn id="11" xr3:uid="{00000000-0010-0000-0000-00000B000000}" name="Pontuação de risco" dataDxfId="24">
      <calculatedColumnFormula>IFERROR(DPImpactAssessment[[#This Row],[Probabilidade]]*DPImpactAssessment[[#This Row],[Impacto]],"Calculado")</calculatedColumnFormula>
    </tableColumn>
    <tableColumn id="12" xr3:uid="{00000000-0010-0000-0000-00000C000000}" name="Nível de risco" dataDxfId="23">
      <calculatedColumnFormula>IF(K10="Calculado", "Calculado", IF(K10&gt;11,"ALTO",IF(K10&gt;4,"MEDIO","BAIXO")))</calculatedColumnFormula>
    </tableColumn>
    <tableColumn id="13" xr3:uid="{00000000-0010-0000-0000-00000D000000}" name="Opção de correção escolhida" dataDxfId="22"/>
    <tableColumn id="14" xr3:uid="{00000000-0010-0000-0000-00000E000000}" name="Ação de correção" dataDxfId="21"/>
    <tableColumn id="18" xr3:uid="{00000000-0010-0000-0000-000012000000}" name="Probabilidade pós-correção" dataDxfId="20"/>
    <tableColumn id="19" xr3:uid="{00000000-0010-0000-0000-000013000000}" name="Razões da Probabilidade Pós-Correção" dataDxfId="19"/>
    <tableColumn id="20" xr3:uid="{00000000-0010-0000-0000-000014000000}" name="Impacto pós-correção" dataDxfId="18"/>
    <tableColumn id="21" xr3:uid="{00000000-0010-0000-0000-000015000000}" name="Razões do impacto pós-correção" dataDxfId="17"/>
    <tableColumn id="22" xr3:uid="{00000000-0010-0000-0000-000016000000}" name="Pontuação de risco pós-correção" dataDxfId="16">
      <calculatedColumnFormula>IFERROR(DPImpactAssessment[[#This Row],[Probabilidade pós-correção]]*DPImpactAssessment[[#This Row],[Impacto pós-correção]],"Calculado")</calculatedColumnFormula>
    </tableColumn>
    <tableColumn id="23" xr3:uid="{00000000-0010-0000-0000-000017000000}" name="Nível de risco pós-correção" dataDxfId="15">
      <calculatedColumnFormula>IF(S10="Calculado", "Calculado", IF(S10&gt;11,"ALTO",IF(S10&gt;4,"MEDIO","BAIXO")))</calculatedColumnFormula>
    </tableColumn>
    <tableColumn id="24" xr3:uid="{00000000-0010-0000-0000-000018000000}" name="Comentários" dataDxfId="14"/>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A60C26-1EE4-48B8-A30E-1CCCBE13D3DC}" name="Likelihood" displayName="Likelihood" ref="B7:D12" totalsRowShown="0" headerRowDxfId="13" dataDxfId="12">
  <autoFilter ref="B7:D12" xr:uid="{00000000-0009-0000-0100-000002000000}">
    <filterColumn colId="0" hiddenButton="1"/>
    <filterColumn colId="1" hiddenButton="1"/>
    <filterColumn colId="2" hiddenButton="1"/>
  </autoFilter>
  <tableColumns count="3">
    <tableColumn id="1" xr3:uid="{00000000-0010-0000-0100-000001000000}" name="Probabilidade" dataDxfId="11"/>
    <tableColumn id="2" xr3:uid="{00000000-0010-0000-0100-000002000000}" name="Descrição" dataDxfId="10"/>
    <tableColumn id="3" xr3:uid="{00000000-0010-0000-0100-000003000000}" name="Resumo" dataDxfId="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15DB312-D5EC-4D31-B78B-8E02EA554E40}" name="Impact" displayName="Impact" ref="B8:H13" totalsRowShown="0" headerRowDxfId="8" dataDxfId="7">
  <autoFilter ref="B8:H13" xr:uid="{00000000-0009-0000-0100-00000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200-000001000000}" name="Grau" dataDxfId="6"/>
    <tableColumn id="2" xr3:uid="{00000000-0010-0000-0200-000002000000}" name="Descrição" dataDxfId="5"/>
    <tableColumn id="3" xr3:uid="{00000000-0010-0000-0200-000003000000}" name="Financeiro" dataDxfId="4"/>
    <tableColumn id="4" xr3:uid="{00000000-0010-0000-0200-000004000000}" name="Saúde e Segurança" dataDxfId="3"/>
    <tableColumn id="5" xr3:uid="{00000000-0010-0000-0200-000005000000}" name="Reputação" dataDxfId="2"/>
    <tableColumn id="6" xr3:uid="{00000000-0010-0000-0200-000006000000}" name="Obrigações legais, contratuais ou regulamentares" dataDxfId="1"/>
    <tableColumn id="7" xr3:uid="{00000000-0010-0000-0200-000007000000}" name="Outros impactos potenciais"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4CEF4-4C91-45D7-81E6-6E1DA787D9AD}">
  <dimension ref="A1:AN92"/>
  <sheetViews>
    <sheetView tabSelected="1" workbookViewId="0">
      <selection activeCell="O13" sqref="O13"/>
    </sheetView>
  </sheetViews>
  <sheetFormatPr defaultColWidth="9.140625" defaultRowHeight="15" x14ac:dyDescent="0.25"/>
  <cols>
    <col min="1" max="1" width="3.140625" style="1" customWidth="1"/>
    <col min="2" max="7" width="9.140625" style="1"/>
    <col min="8" max="8" width="21.140625" style="1" customWidth="1"/>
    <col min="9" max="12" width="9.140625" style="1"/>
    <col min="13" max="27" width="9.140625" style="2"/>
    <col min="28" max="16384" width="9.140625" style="1"/>
  </cols>
  <sheetData>
    <row r="1" spans="1:40" x14ac:dyDescent="0.25">
      <c r="A1" s="2"/>
      <c r="B1" s="2"/>
      <c r="C1" s="2"/>
      <c r="D1" s="2"/>
      <c r="E1" s="2"/>
      <c r="F1" s="2"/>
      <c r="G1" s="2"/>
      <c r="H1" s="2"/>
      <c r="I1" s="2"/>
      <c r="J1" s="2"/>
      <c r="K1" s="2"/>
      <c r="L1" s="6"/>
      <c r="AB1" s="4"/>
      <c r="AC1" s="2"/>
      <c r="AD1" s="2"/>
      <c r="AE1" s="2"/>
      <c r="AF1" s="2"/>
      <c r="AG1" s="2"/>
      <c r="AH1" s="2"/>
      <c r="AI1" s="2"/>
      <c r="AJ1" s="2"/>
      <c r="AK1" s="2"/>
      <c r="AL1" s="2"/>
      <c r="AM1" s="2"/>
      <c r="AN1" s="2"/>
    </row>
    <row r="2" spans="1:40" x14ac:dyDescent="0.25">
      <c r="A2" s="2"/>
      <c r="B2" s="8"/>
      <c r="C2" s="8"/>
      <c r="D2" s="8"/>
      <c r="E2" s="8"/>
      <c r="F2" s="8"/>
      <c r="G2" s="8"/>
      <c r="H2" s="8"/>
      <c r="I2" s="2"/>
      <c r="J2" s="2"/>
      <c r="K2" s="2"/>
      <c r="L2" s="6"/>
      <c r="AB2" s="4"/>
      <c r="AC2" s="2"/>
      <c r="AD2" s="2"/>
      <c r="AE2" s="2"/>
      <c r="AF2" s="2"/>
      <c r="AG2" s="2"/>
      <c r="AH2" s="2"/>
      <c r="AI2" s="2"/>
      <c r="AJ2" s="2"/>
    </row>
    <row r="3" spans="1:40" x14ac:dyDescent="0.25">
      <c r="A3" s="2"/>
      <c r="B3" s="8"/>
      <c r="C3" s="8"/>
      <c r="D3" s="8"/>
      <c r="E3" s="8"/>
      <c r="F3" s="8"/>
      <c r="G3" s="8"/>
      <c r="H3" s="8"/>
      <c r="I3" s="2"/>
      <c r="J3" s="2"/>
      <c r="K3" s="2"/>
      <c r="L3" s="6"/>
      <c r="AB3" s="4"/>
      <c r="AC3" s="2"/>
      <c r="AD3" s="2"/>
      <c r="AE3" s="2"/>
      <c r="AF3" s="2"/>
      <c r="AG3" s="2"/>
      <c r="AH3" s="2"/>
      <c r="AI3" s="2"/>
      <c r="AJ3" s="2"/>
    </row>
    <row r="4" spans="1:40" x14ac:dyDescent="0.25">
      <c r="A4" s="2"/>
      <c r="B4" s="8"/>
      <c r="C4" s="8"/>
      <c r="D4" s="8"/>
      <c r="E4" s="8"/>
      <c r="F4" s="8"/>
      <c r="G4" s="8"/>
      <c r="H4" s="8"/>
      <c r="I4" s="2"/>
      <c r="J4" s="2"/>
      <c r="K4" s="2"/>
      <c r="L4" s="6"/>
      <c r="AB4" s="4"/>
      <c r="AC4" s="2"/>
      <c r="AD4" s="2"/>
      <c r="AE4" s="2"/>
      <c r="AF4" s="2"/>
      <c r="AG4" s="2"/>
      <c r="AH4" s="2"/>
      <c r="AI4" s="2"/>
      <c r="AJ4" s="2"/>
    </row>
    <row r="5" spans="1:40" x14ac:dyDescent="0.25">
      <c r="A5" s="2"/>
      <c r="B5" s="8"/>
      <c r="C5" s="8"/>
      <c r="D5" s="8"/>
      <c r="E5" s="8"/>
      <c r="F5" s="8"/>
      <c r="G5" s="8"/>
      <c r="H5" s="8"/>
      <c r="I5" s="2"/>
      <c r="J5" s="2"/>
      <c r="K5" s="2"/>
      <c r="L5" s="6"/>
      <c r="AB5" s="4"/>
      <c r="AC5" s="2"/>
      <c r="AD5" s="2"/>
      <c r="AE5" s="2"/>
      <c r="AF5" s="2"/>
      <c r="AG5" s="2"/>
      <c r="AH5" s="2"/>
      <c r="AI5" s="2"/>
      <c r="AJ5" s="2"/>
    </row>
    <row r="6" spans="1:40" ht="30.75" customHeight="1" x14ac:dyDescent="0.25">
      <c r="A6" s="2"/>
      <c r="B6" s="8"/>
      <c r="C6" s="8"/>
      <c r="D6" s="8"/>
      <c r="E6" s="8"/>
      <c r="F6" s="8"/>
      <c r="G6" s="8"/>
      <c r="H6" s="8"/>
      <c r="I6" s="2"/>
      <c r="J6" s="2"/>
      <c r="K6" s="2"/>
      <c r="L6" s="6"/>
      <c r="AB6" s="4"/>
      <c r="AC6" s="2"/>
      <c r="AD6" s="2"/>
      <c r="AE6" s="2"/>
      <c r="AF6" s="2"/>
      <c r="AG6" s="2"/>
      <c r="AH6" s="2"/>
      <c r="AI6" s="2"/>
      <c r="AJ6" s="2"/>
    </row>
    <row r="7" spans="1:40" x14ac:dyDescent="0.25">
      <c r="A7" s="2"/>
      <c r="B7" s="2"/>
      <c r="C7" s="2"/>
      <c r="D7" s="2"/>
      <c r="E7" s="2"/>
      <c r="F7" s="2"/>
      <c r="G7" s="2"/>
      <c r="H7" s="2"/>
      <c r="I7" s="8"/>
      <c r="J7" s="8"/>
      <c r="K7" s="8"/>
      <c r="L7" s="8"/>
    </row>
    <row r="8" spans="1:40" x14ac:dyDescent="0.25">
      <c r="A8" s="2"/>
      <c r="B8" s="2"/>
      <c r="C8" s="2"/>
      <c r="D8" s="2"/>
      <c r="E8" s="2"/>
      <c r="F8" s="2"/>
      <c r="G8" s="2"/>
      <c r="H8" s="2"/>
      <c r="I8" s="8"/>
      <c r="J8" s="8"/>
      <c r="K8" s="8"/>
      <c r="L8" s="8"/>
    </row>
    <row r="9" spans="1:40" x14ac:dyDescent="0.25">
      <c r="A9" s="2"/>
      <c r="B9" s="2"/>
      <c r="C9" s="2"/>
      <c r="D9" s="2"/>
      <c r="E9" s="2"/>
      <c r="F9" s="2"/>
      <c r="G9" s="2"/>
      <c r="H9" s="2"/>
      <c r="I9" s="8"/>
      <c r="J9" s="8"/>
      <c r="K9" s="8"/>
      <c r="L9" s="8"/>
    </row>
    <row r="10" spans="1:40" x14ac:dyDescent="0.25">
      <c r="A10" s="2"/>
      <c r="B10" s="2"/>
      <c r="C10" s="2"/>
      <c r="D10" s="2"/>
      <c r="E10" s="2"/>
      <c r="F10" s="2"/>
      <c r="G10" s="2"/>
      <c r="H10" s="2"/>
      <c r="I10" s="8"/>
      <c r="J10" s="8"/>
      <c r="K10" s="8"/>
      <c r="L10" s="8"/>
    </row>
    <row r="11" spans="1:40" x14ac:dyDescent="0.25">
      <c r="A11" s="2"/>
      <c r="B11" s="2"/>
      <c r="C11" s="2"/>
      <c r="D11" s="2"/>
      <c r="E11" s="2"/>
      <c r="F11" s="2"/>
      <c r="G11" s="2"/>
      <c r="H11" s="2"/>
      <c r="I11" s="8"/>
      <c r="J11" s="8"/>
      <c r="K11" s="8"/>
      <c r="L11" s="8"/>
    </row>
    <row r="12" spans="1:40" x14ac:dyDescent="0.25">
      <c r="A12" s="2"/>
      <c r="B12" s="2"/>
      <c r="C12" s="2"/>
      <c r="D12" s="2"/>
      <c r="E12" s="2"/>
      <c r="F12" s="2"/>
      <c r="G12" s="2"/>
      <c r="H12" s="2"/>
      <c r="I12" s="8"/>
      <c r="J12" s="8"/>
      <c r="K12" s="8"/>
      <c r="L12" s="8"/>
    </row>
    <row r="13" spans="1:40" x14ac:dyDescent="0.25">
      <c r="A13" s="2"/>
      <c r="B13" s="2"/>
      <c r="C13" s="2"/>
      <c r="D13" s="2"/>
      <c r="E13" s="2"/>
      <c r="F13" s="2"/>
      <c r="G13" s="2"/>
      <c r="H13" s="2"/>
      <c r="I13" s="8"/>
      <c r="J13" s="8"/>
      <c r="K13" s="8"/>
      <c r="L13" s="8"/>
    </row>
    <row r="14" spans="1:40" x14ac:dyDescent="0.25">
      <c r="A14" s="2"/>
      <c r="B14" s="2"/>
      <c r="C14" s="2"/>
      <c r="D14" s="2"/>
      <c r="E14" s="2"/>
      <c r="F14" s="2"/>
      <c r="G14" s="2"/>
      <c r="H14" s="2"/>
      <c r="I14" s="8"/>
      <c r="J14" s="8"/>
      <c r="K14" s="8"/>
      <c r="L14" s="8"/>
    </row>
    <row r="15" spans="1:40" x14ac:dyDescent="0.25">
      <c r="A15" s="2"/>
      <c r="B15" s="2"/>
      <c r="C15" s="2"/>
      <c r="D15" s="2"/>
      <c r="E15" s="2"/>
      <c r="F15" s="2"/>
      <c r="G15" s="2"/>
      <c r="H15" s="2"/>
      <c r="I15" s="8"/>
      <c r="J15" s="8"/>
      <c r="K15" s="8"/>
      <c r="L15" s="8"/>
    </row>
    <row r="16" spans="1:40" x14ac:dyDescent="0.25">
      <c r="A16" s="2"/>
      <c r="B16" s="2"/>
      <c r="C16" s="2"/>
      <c r="D16" s="2"/>
      <c r="E16" s="2"/>
      <c r="F16" s="2"/>
      <c r="G16" s="2"/>
      <c r="H16" s="2"/>
      <c r="I16" s="8"/>
      <c r="J16" s="8"/>
      <c r="K16" s="8"/>
      <c r="L16" s="8"/>
    </row>
    <row r="17" spans="9:12" s="2" customFormat="1" x14ac:dyDescent="0.25">
      <c r="I17" s="8"/>
      <c r="J17" s="8"/>
      <c r="K17" s="8"/>
      <c r="L17" s="8"/>
    </row>
    <row r="18" spans="9:12" s="2" customFormat="1" x14ac:dyDescent="0.25">
      <c r="I18" s="8"/>
      <c r="J18" s="8"/>
      <c r="K18" s="8"/>
      <c r="L18" s="8"/>
    </row>
    <row r="19" spans="9:12" s="2" customFormat="1" x14ac:dyDescent="0.25">
      <c r="I19" s="8"/>
      <c r="J19" s="8"/>
      <c r="K19" s="8"/>
      <c r="L19" s="8"/>
    </row>
    <row r="20" spans="9:12" s="2" customFormat="1" x14ac:dyDescent="0.25">
      <c r="I20" s="8"/>
      <c r="J20" s="8"/>
      <c r="K20" s="8"/>
      <c r="L20" s="8"/>
    </row>
    <row r="21" spans="9:12" s="2" customFormat="1" x14ac:dyDescent="0.25">
      <c r="I21" s="8"/>
      <c r="J21" s="8"/>
      <c r="K21" s="8"/>
      <c r="L21" s="8"/>
    </row>
    <row r="22" spans="9:12" s="2" customFormat="1" x14ac:dyDescent="0.25">
      <c r="I22" s="8"/>
      <c r="J22" s="8"/>
      <c r="K22" s="8"/>
      <c r="L22" s="8"/>
    </row>
    <row r="23" spans="9:12" s="2" customFormat="1" x14ac:dyDescent="0.25">
      <c r="I23" s="8"/>
      <c r="J23" s="8"/>
      <c r="K23" s="8"/>
      <c r="L23" s="8"/>
    </row>
    <row r="24" spans="9:12" s="2" customFormat="1" x14ac:dyDescent="0.25">
      <c r="I24" s="8"/>
      <c r="J24" s="8"/>
      <c r="K24" s="8"/>
      <c r="L24" s="8"/>
    </row>
    <row r="25" spans="9:12" s="2" customFormat="1" x14ac:dyDescent="0.25">
      <c r="I25" s="8"/>
      <c r="J25" s="8"/>
      <c r="K25" s="8"/>
      <c r="L25" s="8"/>
    </row>
    <row r="26" spans="9:12" s="2" customFormat="1" x14ac:dyDescent="0.25">
      <c r="I26" s="8"/>
      <c r="J26" s="8"/>
      <c r="K26" s="8"/>
      <c r="L26" s="8"/>
    </row>
    <row r="27" spans="9:12" s="2" customFormat="1" x14ac:dyDescent="0.25">
      <c r="I27" s="8"/>
      <c r="J27" s="8"/>
      <c r="K27" s="8"/>
      <c r="L27" s="8"/>
    </row>
    <row r="28" spans="9:12" s="2" customFormat="1" x14ac:dyDescent="0.25">
      <c r="I28" s="8"/>
      <c r="J28" s="8"/>
      <c r="K28" s="8"/>
      <c r="L28" s="8"/>
    </row>
    <row r="29" spans="9:12" s="2" customFormat="1" x14ac:dyDescent="0.25">
      <c r="I29" s="8"/>
      <c r="J29" s="8"/>
      <c r="K29" s="8"/>
      <c r="L29" s="8"/>
    </row>
    <row r="30" spans="9:12" s="2" customFormat="1" x14ac:dyDescent="0.25">
      <c r="I30" s="8"/>
      <c r="J30" s="8"/>
      <c r="K30" s="8"/>
      <c r="L30" s="8"/>
    </row>
    <row r="31" spans="9:12" s="2" customFormat="1" x14ac:dyDescent="0.25">
      <c r="I31" s="8"/>
      <c r="J31" s="8"/>
      <c r="K31" s="8"/>
      <c r="L31" s="8"/>
    </row>
    <row r="32" spans="9:12" s="2" customFormat="1" x14ac:dyDescent="0.25">
      <c r="I32" s="8"/>
      <c r="J32" s="8"/>
      <c r="K32" s="8"/>
      <c r="L32" s="8"/>
    </row>
    <row r="33" spans="8:15" s="2" customFormat="1" x14ac:dyDescent="0.25">
      <c r="I33" s="8"/>
      <c r="J33" s="8"/>
      <c r="K33" s="8"/>
      <c r="L33" s="8"/>
    </row>
    <row r="34" spans="8:15" s="2" customFormat="1" x14ac:dyDescent="0.25">
      <c r="I34" s="8"/>
      <c r="J34" s="8"/>
      <c r="K34" s="8"/>
      <c r="L34" s="8"/>
    </row>
    <row r="35" spans="8:15" s="2" customFormat="1" x14ac:dyDescent="0.25">
      <c r="I35" s="8"/>
      <c r="J35" s="8"/>
      <c r="K35" s="8"/>
      <c r="L35" s="8"/>
      <c r="M35" s="7"/>
      <c r="N35" s="7"/>
      <c r="O35" s="7"/>
    </row>
    <row r="36" spans="8:15" s="2" customFormat="1" x14ac:dyDescent="0.25">
      <c r="H36" s="6"/>
      <c r="I36" s="5"/>
      <c r="J36" s="5"/>
      <c r="K36" s="5"/>
      <c r="L36" s="5"/>
      <c r="M36" s="4"/>
    </row>
    <row r="37" spans="8:15" s="2" customFormat="1" x14ac:dyDescent="0.25">
      <c r="H37" s="6"/>
      <c r="I37" s="5"/>
      <c r="J37" s="5"/>
      <c r="K37" s="5"/>
      <c r="L37" s="5"/>
      <c r="M37" s="4"/>
    </row>
    <row r="38" spans="8:15" s="2" customFormat="1" x14ac:dyDescent="0.25">
      <c r="H38" s="6"/>
      <c r="I38" s="5"/>
      <c r="J38" s="5"/>
      <c r="K38" s="5"/>
      <c r="L38" s="5"/>
      <c r="M38" s="4"/>
    </row>
    <row r="39" spans="8:15" s="2" customFormat="1" x14ac:dyDescent="0.25">
      <c r="H39" s="6"/>
      <c r="I39" s="5"/>
      <c r="J39" s="5"/>
      <c r="K39" s="5"/>
      <c r="L39" s="5"/>
      <c r="M39" s="4"/>
    </row>
    <row r="40" spans="8:15" s="2" customFormat="1" x14ac:dyDescent="0.25">
      <c r="H40" s="6"/>
      <c r="I40" s="5"/>
      <c r="J40" s="5"/>
      <c r="K40" s="5"/>
      <c r="L40" s="5"/>
      <c r="M40" s="4"/>
    </row>
    <row r="41" spans="8:15" s="2" customFormat="1" x14ac:dyDescent="0.25">
      <c r="H41" s="6"/>
      <c r="I41" s="5"/>
      <c r="J41" s="5"/>
      <c r="K41" s="5"/>
      <c r="L41" s="5"/>
      <c r="M41" s="4"/>
    </row>
    <row r="42" spans="8:15" s="2" customFormat="1" x14ac:dyDescent="0.25">
      <c r="H42" s="6"/>
      <c r="I42" s="5"/>
      <c r="J42" s="5"/>
      <c r="K42" s="5"/>
      <c r="L42" s="5"/>
      <c r="M42" s="4"/>
    </row>
    <row r="43" spans="8:15" s="2" customFormat="1" x14ac:dyDescent="0.25">
      <c r="H43" s="6"/>
      <c r="I43" s="5"/>
      <c r="J43" s="5"/>
      <c r="K43" s="5"/>
      <c r="L43" s="5"/>
      <c r="M43" s="4"/>
    </row>
    <row r="44" spans="8:15" s="2" customFormat="1" x14ac:dyDescent="0.25">
      <c r="H44" s="6"/>
      <c r="I44" s="5"/>
      <c r="J44" s="5"/>
      <c r="K44" s="5"/>
      <c r="L44" s="5"/>
      <c r="M44" s="4"/>
    </row>
    <row r="45" spans="8:15" s="2" customFormat="1" x14ac:dyDescent="0.25">
      <c r="H45" s="6"/>
      <c r="I45" s="5"/>
      <c r="J45" s="5"/>
      <c r="K45" s="5"/>
      <c r="L45" s="5"/>
      <c r="M45" s="4"/>
    </row>
    <row r="46" spans="8:15" s="2" customFormat="1" x14ac:dyDescent="0.25">
      <c r="H46" s="6"/>
      <c r="I46" s="5"/>
      <c r="J46" s="5"/>
      <c r="K46" s="5"/>
      <c r="L46" s="5"/>
      <c r="M46" s="4"/>
    </row>
    <row r="47" spans="8:15" s="2" customFormat="1" x14ac:dyDescent="0.25">
      <c r="H47" s="6"/>
      <c r="I47" s="5"/>
      <c r="J47" s="5"/>
      <c r="K47" s="5"/>
      <c r="L47" s="5"/>
      <c r="M47" s="4"/>
    </row>
    <row r="48" spans="8:15" s="2" customFormat="1" x14ac:dyDescent="0.25">
      <c r="H48" s="6"/>
      <c r="I48" s="5"/>
      <c r="J48" s="5"/>
      <c r="K48" s="5"/>
      <c r="L48" s="5"/>
      <c r="M48" s="4"/>
    </row>
    <row r="49" spans="8:13" s="2" customFormat="1" x14ac:dyDescent="0.25">
      <c r="H49" s="6"/>
      <c r="I49" s="5"/>
      <c r="J49" s="5"/>
      <c r="K49" s="5"/>
      <c r="L49" s="5"/>
      <c r="M49" s="4"/>
    </row>
    <row r="50" spans="8:13" s="2" customFormat="1" x14ac:dyDescent="0.25">
      <c r="I50" s="3"/>
      <c r="J50" s="3"/>
      <c r="K50" s="3"/>
      <c r="L50" s="3"/>
    </row>
    <row r="51" spans="8:13" s="2" customFormat="1" x14ac:dyDescent="0.25"/>
    <row r="52" spans="8:13" s="2" customFormat="1" x14ac:dyDescent="0.25"/>
    <row r="53" spans="8:13" s="2" customFormat="1" x14ac:dyDescent="0.25"/>
    <row r="54" spans="8:13" s="2" customFormat="1" x14ac:dyDescent="0.25"/>
    <row r="55" spans="8:13" s="2" customFormat="1" x14ac:dyDescent="0.25"/>
    <row r="56" spans="8:13" s="2" customFormat="1" x14ac:dyDescent="0.25"/>
    <row r="57" spans="8:13" s="2" customFormat="1" x14ac:dyDescent="0.25"/>
    <row r="58" spans="8:13" s="2" customFormat="1" x14ac:dyDescent="0.25"/>
    <row r="59" spans="8:13" s="2" customFormat="1" x14ac:dyDescent="0.25"/>
    <row r="60" spans="8:13" s="2" customFormat="1" x14ac:dyDescent="0.25"/>
    <row r="61" spans="8:13" s="2" customFormat="1" x14ac:dyDescent="0.25"/>
    <row r="62" spans="8:13" s="2" customFormat="1" x14ac:dyDescent="0.25"/>
    <row r="63" spans="8:13" s="2" customFormat="1" x14ac:dyDescent="0.25"/>
    <row r="64" spans="8:13"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pans="9:15" s="2" customFormat="1" x14ac:dyDescent="0.25"/>
    <row r="82" spans="9:15" s="2" customFormat="1" x14ac:dyDescent="0.25"/>
    <row r="83" spans="9:15" s="2" customFormat="1" x14ac:dyDescent="0.25">
      <c r="I83" s="1"/>
      <c r="J83" s="1"/>
      <c r="K83" s="1"/>
      <c r="L83" s="1"/>
      <c r="M83" s="3"/>
      <c r="N83" s="3"/>
      <c r="O83" s="3"/>
    </row>
    <row r="84" spans="9:15" s="2" customFormat="1" x14ac:dyDescent="0.25">
      <c r="I84" s="1"/>
      <c r="J84" s="1"/>
      <c r="K84" s="1"/>
      <c r="L84" s="1"/>
    </row>
    <row r="85" spans="9:15" s="2" customFormat="1" x14ac:dyDescent="0.25">
      <c r="I85" s="1"/>
      <c r="J85" s="1"/>
      <c r="K85" s="1"/>
      <c r="L85" s="1"/>
    </row>
    <row r="86" spans="9:15" s="2" customFormat="1" x14ac:dyDescent="0.25">
      <c r="I86" s="1"/>
      <c r="J86" s="1"/>
      <c r="K86" s="1"/>
      <c r="L86" s="1"/>
    </row>
    <row r="87" spans="9:15" s="2" customFormat="1" x14ac:dyDescent="0.25">
      <c r="I87" s="1"/>
      <c r="J87" s="1"/>
      <c r="K87" s="1"/>
      <c r="L87" s="1"/>
    </row>
    <row r="88" spans="9:15" s="2" customFormat="1" x14ac:dyDescent="0.25">
      <c r="I88" s="1"/>
      <c r="J88" s="1"/>
      <c r="K88" s="1"/>
      <c r="L88" s="1"/>
    </row>
    <row r="89" spans="9:15" s="2" customFormat="1" x14ac:dyDescent="0.25">
      <c r="I89" s="1"/>
      <c r="J89" s="1"/>
      <c r="K89" s="1"/>
      <c r="L89" s="1"/>
    </row>
    <row r="90" spans="9:15" s="2" customFormat="1" x14ac:dyDescent="0.25">
      <c r="I90" s="1"/>
      <c r="J90" s="1"/>
      <c r="K90" s="1"/>
      <c r="L90" s="1"/>
    </row>
    <row r="91" spans="9:15" s="2" customFormat="1" x14ac:dyDescent="0.25">
      <c r="I91" s="1"/>
      <c r="J91" s="1"/>
      <c r="K91" s="1"/>
      <c r="L91" s="1"/>
    </row>
    <row r="92" spans="9:15" s="2" customFormat="1" x14ac:dyDescent="0.25">
      <c r="I92" s="1"/>
      <c r="J92" s="1"/>
      <c r="K92" s="1"/>
      <c r="L92"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AAF2B-F214-4FC1-BA4F-632D6EFAF727}">
  <sheetPr>
    <pageSetUpPr fitToPage="1"/>
  </sheetPr>
  <dimension ref="B2:E14"/>
  <sheetViews>
    <sheetView showGridLines="0" workbookViewId="0">
      <selection activeCell="B3" sqref="B3:E3"/>
    </sheetView>
  </sheetViews>
  <sheetFormatPr defaultColWidth="9.140625" defaultRowHeight="14.25" x14ac:dyDescent="0.2"/>
  <cols>
    <col min="1" max="1" width="9.140625" style="9"/>
    <col min="2" max="2" width="36.42578125" style="9" customWidth="1"/>
    <col min="3" max="3" width="49.42578125" style="9" customWidth="1"/>
    <col min="4" max="4" width="5.42578125" style="10" customWidth="1"/>
    <col min="5" max="5" width="51.28515625" style="10" customWidth="1"/>
    <col min="6" max="16384" width="9.140625" style="9"/>
  </cols>
  <sheetData>
    <row r="2" spans="2:5" ht="58.5" customHeight="1" x14ac:dyDescent="0.2"/>
    <row r="3" spans="2:5" ht="19.5" x14ac:dyDescent="0.2">
      <c r="B3" s="82" t="s">
        <v>93</v>
      </c>
      <c r="C3" s="82"/>
      <c r="D3" s="82"/>
      <c r="E3" s="82"/>
    </row>
    <row r="4" spans="2:5" ht="18" x14ac:dyDescent="0.25">
      <c r="E4" s="23" t="s">
        <v>20</v>
      </c>
    </row>
    <row r="5" spans="2:5" ht="30" x14ac:dyDescent="0.2">
      <c r="B5" s="14" t="s">
        <v>19</v>
      </c>
      <c r="C5" s="20"/>
      <c r="D5" s="22"/>
      <c r="E5" s="21" t="s">
        <v>18</v>
      </c>
    </row>
    <row r="6" spans="2:5" ht="45" x14ac:dyDescent="0.2">
      <c r="B6" s="14" t="s">
        <v>17</v>
      </c>
      <c r="C6" s="20"/>
      <c r="D6" s="19"/>
      <c r="E6" s="18" t="s">
        <v>16</v>
      </c>
    </row>
    <row r="7" spans="2:5" ht="45" x14ac:dyDescent="0.2">
      <c r="B7" s="14" t="s">
        <v>15</v>
      </c>
      <c r="C7" s="20"/>
      <c r="D7" s="19"/>
      <c r="E7" s="18" t="s">
        <v>14</v>
      </c>
    </row>
    <row r="8" spans="2:5" ht="45" x14ac:dyDescent="0.2">
      <c r="B8" s="14" t="s">
        <v>13</v>
      </c>
      <c r="C8" s="20"/>
      <c r="D8" s="19"/>
      <c r="E8" s="18" t="s">
        <v>12</v>
      </c>
    </row>
    <row r="9" spans="2:5" ht="30" x14ac:dyDescent="0.2">
      <c r="B9" s="17" t="s">
        <v>11</v>
      </c>
      <c r="C9" s="13"/>
      <c r="D9" s="12"/>
      <c r="E9" s="11" t="s">
        <v>10</v>
      </c>
    </row>
    <row r="10" spans="2:5" ht="30" x14ac:dyDescent="0.2">
      <c r="B10" s="17" t="s">
        <v>9</v>
      </c>
      <c r="C10" s="13"/>
      <c r="D10" s="12"/>
      <c r="E10" s="15" t="s">
        <v>8</v>
      </c>
    </row>
    <row r="11" spans="2:5" ht="30" x14ac:dyDescent="0.2">
      <c r="B11" s="17" t="s">
        <v>7</v>
      </c>
      <c r="C11" s="13"/>
      <c r="D11" s="16"/>
      <c r="E11" s="15" t="s">
        <v>6</v>
      </c>
    </row>
    <row r="12" spans="2:5" ht="30" x14ac:dyDescent="0.2">
      <c r="B12" s="17" t="s">
        <v>5</v>
      </c>
      <c r="C12" s="13"/>
      <c r="D12" s="16"/>
      <c r="E12" s="15" t="s">
        <v>4</v>
      </c>
    </row>
    <row r="13" spans="2:5" ht="30" x14ac:dyDescent="0.2">
      <c r="B13" s="14" t="s">
        <v>3</v>
      </c>
      <c r="C13" s="13"/>
      <c r="D13" s="12"/>
      <c r="E13" s="11" t="s">
        <v>2</v>
      </c>
    </row>
    <row r="14" spans="2:5" ht="30" x14ac:dyDescent="0.2">
      <c r="B14" s="14" t="s">
        <v>1</v>
      </c>
      <c r="C14" s="13"/>
      <c r="D14" s="12"/>
      <c r="E14" s="11" t="s">
        <v>0</v>
      </c>
    </row>
  </sheetData>
  <sheetProtection selectLockedCells="1"/>
  <mergeCells count="1">
    <mergeCell ref="B3:E3"/>
  </mergeCells>
  <pageMargins left="0.70866141732283472" right="0.70866141732283472" top="0.74803149606299213" bottom="0.74803149606299213" header="0.31496062992125984" footer="0.31496062992125984"/>
  <pageSetup paperSize="9" fitToHeight="0" orientation="portrait" verticalDpi="0" r:id="rId1"/>
  <headerFooter>
    <oddFooter>&amp;L&amp;D&amp;CPage &amp;P of &amp;N&amp;RConfidential</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73F03-B23E-412F-B89E-522083333524}">
  <sheetPr>
    <pageSetUpPr fitToPage="1"/>
  </sheetPr>
  <dimension ref="B2:U29"/>
  <sheetViews>
    <sheetView showGridLines="0" zoomScaleNormal="100" workbookViewId="0">
      <selection activeCell="S11" sqref="S11"/>
    </sheetView>
  </sheetViews>
  <sheetFormatPr defaultColWidth="9.140625" defaultRowHeight="14.25" x14ac:dyDescent="0.2"/>
  <cols>
    <col min="1" max="1" width="9.140625" style="9"/>
    <col min="2" max="2" width="9.140625" style="24"/>
    <col min="3" max="3" width="24.7109375" style="9" customWidth="1"/>
    <col min="4" max="4" width="34" style="9" customWidth="1"/>
    <col min="5" max="5" width="21.140625" style="9" customWidth="1"/>
    <col min="6" max="6" width="22.42578125" style="9" customWidth="1"/>
    <col min="7" max="7" width="15.28515625" style="9" customWidth="1"/>
    <col min="8" max="8" width="23.5703125" style="9" customWidth="1"/>
    <col min="9" max="9" width="20" style="9" customWidth="1"/>
    <col min="10" max="10" width="18.5703125" style="9" customWidth="1"/>
    <col min="11" max="11" width="12.7109375" style="9" customWidth="1"/>
    <col min="12" max="12" width="12.42578125" style="9" customWidth="1"/>
    <col min="13" max="13" width="19" style="9" customWidth="1"/>
    <col min="14" max="14" width="27.140625" style="9" customWidth="1"/>
    <col min="15" max="15" width="15" style="9" customWidth="1"/>
    <col min="16" max="16" width="24.7109375" style="9" customWidth="1"/>
    <col min="17" max="17" width="15.5703125" style="9" customWidth="1"/>
    <col min="18" max="18" width="21.5703125" style="9" customWidth="1"/>
    <col min="19" max="19" width="16.140625" style="9" customWidth="1"/>
    <col min="20" max="20" width="15.85546875" style="9" customWidth="1"/>
    <col min="21" max="21" width="44.28515625" style="9" customWidth="1"/>
    <col min="22" max="16384" width="9.140625" style="9"/>
  </cols>
  <sheetData>
    <row r="2" spans="2:21" ht="55.5" customHeight="1" x14ac:dyDescent="0.2">
      <c r="E2" s="84"/>
      <c r="F2" s="84"/>
      <c r="G2" s="84"/>
      <c r="H2" s="84"/>
    </row>
    <row r="3" spans="2:21" ht="21" customHeight="1" x14ac:dyDescent="0.2">
      <c r="E3" s="40"/>
      <c r="F3" s="40"/>
      <c r="G3" s="40"/>
      <c r="H3" s="40"/>
    </row>
    <row r="4" spans="2:21" ht="21" customHeight="1" x14ac:dyDescent="0.25">
      <c r="B4" s="83" t="s">
        <v>94</v>
      </c>
      <c r="C4" s="83"/>
      <c r="D4" s="83"/>
      <c r="E4" s="83"/>
      <c r="F4" s="83"/>
      <c r="G4" s="40"/>
      <c r="H4" s="40"/>
    </row>
    <row r="5" spans="2:21" ht="15.75" customHeight="1" x14ac:dyDescent="0.25">
      <c r="B5" s="39"/>
      <c r="E5" s="89"/>
      <c r="F5" s="89"/>
      <c r="G5" s="91"/>
      <c r="H5" s="91"/>
      <c r="I5" s="38"/>
    </row>
    <row r="6" spans="2:21" ht="15" x14ac:dyDescent="0.2">
      <c r="B6" s="88"/>
      <c r="C6" s="88"/>
      <c r="D6" s="88"/>
      <c r="E6" s="90"/>
      <c r="F6" s="90"/>
      <c r="G6" s="92"/>
      <c r="H6" s="92"/>
      <c r="I6" s="37"/>
    </row>
    <row r="7" spans="2:21" ht="20.25" customHeight="1" x14ac:dyDescent="0.2">
      <c r="B7" s="36"/>
    </row>
    <row r="8" spans="2:21" ht="31.5" customHeight="1" x14ac:dyDescent="0.2">
      <c r="B8" s="85" t="s">
        <v>44</v>
      </c>
      <c r="C8" s="86"/>
      <c r="D8" s="86"/>
      <c r="E8" s="87"/>
      <c r="F8" s="85" t="s">
        <v>43</v>
      </c>
      <c r="G8" s="86"/>
      <c r="H8" s="86"/>
      <c r="I8" s="86"/>
      <c r="J8" s="86"/>
      <c r="K8" s="86"/>
      <c r="L8" s="87"/>
      <c r="M8" s="85" t="s">
        <v>42</v>
      </c>
      <c r="N8" s="87"/>
      <c r="O8" s="85" t="s">
        <v>41</v>
      </c>
      <c r="P8" s="86"/>
      <c r="Q8" s="86"/>
      <c r="R8" s="86"/>
      <c r="S8" s="86"/>
      <c r="T8" s="86"/>
      <c r="U8" s="87"/>
    </row>
    <row r="9" spans="2:21" ht="36.75" customHeight="1" x14ac:dyDescent="0.2">
      <c r="B9" s="35" t="s">
        <v>40</v>
      </c>
      <c r="C9" s="33" t="s">
        <v>95</v>
      </c>
      <c r="D9" s="33" t="s">
        <v>39</v>
      </c>
      <c r="E9" s="33" t="s">
        <v>38</v>
      </c>
      <c r="F9" s="33" t="s">
        <v>37</v>
      </c>
      <c r="G9" s="33" t="s">
        <v>36</v>
      </c>
      <c r="H9" s="33" t="s">
        <v>35</v>
      </c>
      <c r="I9" s="33" t="s">
        <v>34</v>
      </c>
      <c r="J9" s="33" t="s">
        <v>33</v>
      </c>
      <c r="K9" s="33" t="s">
        <v>32</v>
      </c>
      <c r="L9" s="33" t="s">
        <v>31</v>
      </c>
      <c r="M9" s="35" t="s">
        <v>30</v>
      </c>
      <c r="N9" s="33" t="s">
        <v>29</v>
      </c>
      <c r="O9" s="33" t="s">
        <v>28</v>
      </c>
      <c r="P9" s="33" t="s">
        <v>27</v>
      </c>
      <c r="Q9" s="33" t="s">
        <v>26</v>
      </c>
      <c r="R9" s="33" t="s">
        <v>25</v>
      </c>
      <c r="S9" s="34" t="s">
        <v>24</v>
      </c>
      <c r="T9" s="34" t="s">
        <v>23</v>
      </c>
      <c r="U9" s="33" t="s">
        <v>22</v>
      </c>
    </row>
    <row r="10" spans="2:21" ht="14.25" customHeight="1" x14ac:dyDescent="0.2">
      <c r="B10" s="26">
        <v>1</v>
      </c>
      <c r="C10" s="31"/>
      <c r="D10" s="31"/>
      <c r="E10" s="27"/>
      <c r="F10" s="31"/>
      <c r="G10" s="27" t="s">
        <v>21</v>
      </c>
      <c r="H10" s="31"/>
      <c r="I10" s="27" t="s">
        <v>21</v>
      </c>
      <c r="J10" s="31"/>
      <c r="K10" s="26" t="str">
        <f>IFERROR(DPImpactAssessment[[#This Row],[Probabilidade]]*DPImpactAssessment[[#This Row],[Impacto]],"Calculado")</f>
        <v>Calculado</v>
      </c>
      <c r="L10" s="26" t="str">
        <f t="shared" ref="L10:L29" si="0">IF(K10="Calculado", "Calculado", IF(K10&gt;11,"ALTO",IF(K10&gt;4,"MEDIO","BAIXO")))</f>
        <v>Calculado</v>
      </c>
      <c r="M10" s="27" t="s">
        <v>21</v>
      </c>
      <c r="N10" s="25"/>
      <c r="O10" s="27" t="s">
        <v>21</v>
      </c>
      <c r="P10" s="25"/>
      <c r="Q10" s="27" t="s">
        <v>21</v>
      </c>
      <c r="R10" s="25"/>
      <c r="S10" s="26" t="str">
        <f>IFERROR(DPImpactAssessment[[#This Row],[Probabilidade pós-correção]]*DPImpactAssessment[[#This Row],[Impacto pós-correção]],"Calculado")</f>
        <v>Calculado</v>
      </c>
      <c r="T10" s="26" t="str">
        <f t="shared" ref="T10:T29" si="1">IF(S10="Calculado", "Calculado", IF(S10&gt;11,"ALTO",IF(S10&gt;4,"MEDIO","BAIXO")))</f>
        <v>Calculado</v>
      </c>
      <c r="U10" s="25"/>
    </row>
    <row r="11" spans="2:21" x14ac:dyDescent="0.2">
      <c r="B11" s="26">
        <v>2</v>
      </c>
      <c r="C11" s="31"/>
      <c r="D11" s="31"/>
      <c r="E11" s="27"/>
      <c r="F11" s="31"/>
      <c r="G11" s="27" t="s">
        <v>21</v>
      </c>
      <c r="H11" s="31"/>
      <c r="I11" s="27" t="s">
        <v>21</v>
      </c>
      <c r="J11" s="31"/>
      <c r="K11" s="26" t="str">
        <f>IFERROR(DPImpactAssessment[[#This Row],[Probabilidade]]*DPImpactAssessment[[#This Row],[Impacto]],"Calculado")</f>
        <v>Calculado</v>
      </c>
      <c r="L11" s="26" t="str">
        <f t="shared" si="0"/>
        <v>Calculado</v>
      </c>
      <c r="M11" s="27" t="s">
        <v>21</v>
      </c>
      <c r="N11" s="25"/>
      <c r="O11" s="27" t="s">
        <v>21</v>
      </c>
      <c r="P11" s="25"/>
      <c r="Q11" s="27" t="s">
        <v>21</v>
      </c>
      <c r="R11" s="25"/>
      <c r="S11" s="26" t="str">
        <f>IFERROR(DPImpactAssessment[[#This Row],[Probabilidade pós-correção]]*DPImpactAssessment[[#This Row],[Impacto pós-correção]],"Calculado")</f>
        <v>Calculado</v>
      </c>
      <c r="T11" s="26" t="str">
        <f t="shared" si="1"/>
        <v>Calculado</v>
      </c>
      <c r="U11" s="25"/>
    </row>
    <row r="12" spans="2:21" x14ac:dyDescent="0.2">
      <c r="B12" s="26">
        <v>3</v>
      </c>
      <c r="C12" s="31"/>
      <c r="D12" s="31"/>
      <c r="E12" s="27"/>
      <c r="F12" s="31"/>
      <c r="G12" s="27" t="s">
        <v>21</v>
      </c>
      <c r="H12" s="31"/>
      <c r="I12" s="27" t="s">
        <v>21</v>
      </c>
      <c r="J12" s="31"/>
      <c r="K12" s="26" t="str">
        <f>IFERROR(DPImpactAssessment[[#This Row],[Probabilidade]]*DPImpactAssessment[[#This Row],[Impacto]],"Calculado")</f>
        <v>Calculado</v>
      </c>
      <c r="L12" s="26" t="str">
        <f t="shared" si="0"/>
        <v>Calculado</v>
      </c>
      <c r="M12" s="27" t="s">
        <v>21</v>
      </c>
      <c r="N12" s="25"/>
      <c r="O12" s="27" t="s">
        <v>21</v>
      </c>
      <c r="P12" s="25"/>
      <c r="Q12" s="27" t="s">
        <v>21</v>
      </c>
      <c r="R12" s="25"/>
      <c r="S12" s="26" t="str">
        <f>IFERROR(DPImpactAssessment[[#This Row],[Probabilidade pós-correção]]*DPImpactAssessment[[#This Row],[Impacto pós-correção]],"Calculado")</f>
        <v>Calculado</v>
      </c>
      <c r="T12" s="26" t="str">
        <f t="shared" si="1"/>
        <v>Calculado</v>
      </c>
      <c r="U12" s="25"/>
    </row>
    <row r="13" spans="2:21" x14ac:dyDescent="0.2">
      <c r="B13" s="26">
        <v>4</v>
      </c>
      <c r="C13" s="31"/>
      <c r="D13" s="31"/>
      <c r="E13" s="27"/>
      <c r="F13" s="31"/>
      <c r="G13" s="27" t="s">
        <v>21</v>
      </c>
      <c r="H13" s="31"/>
      <c r="I13" s="27" t="s">
        <v>21</v>
      </c>
      <c r="J13" s="31"/>
      <c r="K13" s="26" t="str">
        <f>IFERROR(DPImpactAssessment[[#This Row],[Probabilidade]]*DPImpactAssessment[[#This Row],[Impacto]],"Calculado")</f>
        <v>Calculado</v>
      </c>
      <c r="L13" s="26" t="str">
        <f t="shared" si="0"/>
        <v>Calculado</v>
      </c>
      <c r="M13" s="27" t="s">
        <v>21</v>
      </c>
      <c r="N13" s="25"/>
      <c r="O13" s="27" t="s">
        <v>21</v>
      </c>
      <c r="P13" s="25"/>
      <c r="Q13" s="27" t="s">
        <v>21</v>
      </c>
      <c r="R13" s="25"/>
      <c r="S13" s="26" t="str">
        <f>IFERROR(DPImpactAssessment[[#This Row],[Probabilidade pós-correção]]*DPImpactAssessment[[#This Row],[Impacto pós-correção]],"Calculado")</f>
        <v>Calculado</v>
      </c>
      <c r="T13" s="26" t="str">
        <f t="shared" si="1"/>
        <v>Calculado</v>
      </c>
      <c r="U13" s="25"/>
    </row>
    <row r="14" spans="2:21" x14ac:dyDescent="0.2">
      <c r="B14" s="26">
        <v>5</v>
      </c>
      <c r="C14" s="31"/>
      <c r="D14" s="31"/>
      <c r="E14" s="27"/>
      <c r="F14" s="31"/>
      <c r="G14" s="27" t="s">
        <v>21</v>
      </c>
      <c r="H14" s="31"/>
      <c r="I14" s="27" t="s">
        <v>21</v>
      </c>
      <c r="J14" s="31"/>
      <c r="K14" s="26" t="str">
        <f>IFERROR(DPImpactAssessment[[#This Row],[Probabilidade]]*DPImpactAssessment[[#This Row],[Impacto]],"Calculado")</f>
        <v>Calculado</v>
      </c>
      <c r="L14" s="26" t="str">
        <f t="shared" si="0"/>
        <v>Calculado</v>
      </c>
      <c r="M14" s="27" t="s">
        <v>21</v>
      </c>
      <c r="N14" s="25"/>
      <c r="O14" s="27" t="s">
        <v>21</v>
      </c>
      <c r="P14" s="25"/>
      <c r="Q14" s="27" t="s">
        <v>21</v>
      </c>
      <c r="R14" s="25"/>
      <c r="S14" s="26" t="str">
        <f>IFERROR(DPImpactAssessment[[#This Row],[Probabilidade pós-correção]]*DPImpactAssessment[[#This Row],[Impacto pós-correção]],"Calculado")</f>
        <v>Calculado</v>
      </c>
      <c r="T14" s="26" t="str">
        <f t="shared" si="1"/>
        <v>Calculado</v>
      </c>
      <c r="U14" s="25"/>
    </row>
    <row r="15" spans="2:21" x14ac:dyDescent="0.2">
      <c r="B15" s="26">
        <v>6</v>
      </c>
      <c r="C15" s="31"/>
      <c r="D15" s="31"/>
      <c r="E15" s="27"/>
      <c r="F15" s="31"/>
      <c r="G15" s="27" t="s">
        <v>21</v>
      </c>
      <c r="H15" s="31"/>
      <c r="I15" s="27" t="s">
        <v>21</v>
      </c>
      <c r="J15" s="31"/>
      <c r="K15" s="26" t="str">
        <f>IFERROR(DPImpactAssessment[[#This Row],[Probabilidade]]*DPImpactAssessment[[#This Row],[Impacto]],"Calculado")</f>
        <v>Calculado</v>
      </c>
      <c r="L15" s="26" t="str">
        <f t="shared" si="0"/>
        <v>Calculado</v>
      </c>
      <c r="M15" s="27" t="s">
        <v>21</v>
      </c>
      <c r="N15" s="25"/>
      <c r="O15" s="27" t="s">
        <v>21</v>
      </c>
      <c r="P15" s="25"/>
      <c r="Q15" s="27" t="s">
        <v>21</v>
      </c>
      <c r="R15" s="25"/>
      <c r="S15" s="26" t="str">
        <f>IFERROR(DPImpactAssessment[[#This Row],[Probabilidade pós-correção]]*DPImpactAssessment[[#This Row],[Impacto pós-correção]],"Calculado")</f>
        <v>Calculado</v>
      </c>
      <c r="T15" s="26" t="str">
        <f t="shared" si="1"/>
        <v>Calculado</v>
      </c>
      <c r="U15" s="25"/>
    </row>
    <row r="16" spans="2:21" ht="15" customHeight="1" x14ac:dyDescent="0.2">
      <c r="B16" s="26">
        <v>7</v>
      </c>
      <c r="C16" s="31"/>
      <c r="D16" s="31"/>
      <c r="E16" s="27"/>
      <c r="F16" s="31"/>
      <c r="G16" s="27" t="s">
        <v>21</v>
      </c>
      <c r="H16" s="31"/>
      <c r="I16" s="27" t="s">
        <v>21</v>
      </c>
      <c r="J16" s="31"/>
      <c r="K16" s="26" t="str">
        <f>IFERROR(DPImpactAssessment[[#This Row],[Probabilidade]]*DPImpactAssessment[[#This Row],[Impacto]],"Calculado")</f>
        <v>Calculado</v>
      </c>
      <c r="L16" s="26" t="str">
        <f t="shared" si="0"/>
        <v>Calculado</v>
      </c>
      <c r="M16" s="27" t="s">
        <v>21</v>
      </c>
      <c r="N16" s="25"/>
      <c r="O16" s="27" t="s">
        <v>21</v>
      </c>
      <c r="P16" s="25"/>
      <c r="Q16" s="27" t="s">
        <v>21</v>
      </c>
      <c r="R16" s="25"/>
      <c r="S16" s="26" t="str">
        <f>IFERROR(DPImpactAssessment[[#This Row],[Probabilidade pós-correção]]*DPImpactAssessment[[#This Row],[Impacto pós-correção]],"Calculado")</f>
        <v>Calculado</v>
      </c>
      <c r="T16" s="26" t="str">
        <f t="shared" si="1"/>
        <v>Calculado</v>
      </c>
      <c r="U16" s="25"/>
    </row>
    <row r="17" spans="2:21" x14ac:dyDescent="0.2">
      <c r="B17" s="26">
        <v>8</v>
      </c>
      <c r="C17" s="31"/>
      <c r="D17" s="31"/>
      <c r="E17" s="27"/>
      <c r="F17" s="31"/>
      <c r="G17" s="27" t="s">
        <v>21</v>
      </c>
      <c r="H17" s="31"/>
      <c r="I17" s="27" t="s">
        <v>21</v>
      </c>
      <c r="J17" s="31"/>
      <c r="K17" s="26" t="str">
        <f>IFERROR(DPImpactAssessment[[#This Row],[Probabilidade]]*DPImpactAssessment[[#This Row],[Impacto]],"Calculado")</f>
        <v>Calculado</v>
      </c>
      <c r="L17" s="26" t="str">
        <f t="shared" si="0"/>
        <v>Calculado</v>
      </c>
      <c r="M17" s="27" t="s">
        <v>21</v>
      </c>
      <c r="N17" s="25"/>
      <c r="O17" s="27" t="s">
        <v>21</v>
      </c>
      <c r="P17" s="25"/>
      <c r="Q17" s="27" t="s">
        <v>21</v>
      </c>
      <c r="R17" s="25"/>
      <c r="S17" s="26" t="str">
        <f>IFERROR(DPImpactAssessment[[#This Row],[Probabilidade pós-correção]]*DPImpactAssessment[[#This Row],[Impacto pós-correção]],"Calculado")</f>
        <v>Calculado</v>
      </c>
      <c r="T17" s="26" t="str">
        <f t="shared" si="1"/>
        <v>Calculado</v>
      </c>
      <c r="U17" s="25"/>
    </row>
    <row r="18" spans="2:21" x14ac:dyDescent="0.2">
      <c r="B18" s="26">
        <v>9</v>
      </c>
      <c r="C18" s="32"/>
      <c r="D18" s="31"/>
      <c r="E18" s="27"/>
      <c r="F18" s="31"/>
      <c r="G18" s="27" t="s">
        <v>21</v>
      </c>
      <c r="H18" s="31"/>
      <c r="I18" s="27" t="s">
        <v>21</v>
      </c>
      <c r="J18" s="31"/>
      <c r="K18" s="26" t="str">
        <f>IFERROR(DPImpactAssessment[[#This Row],[Probabilidade]]*DPImpactAssessment[[#This Row],[Impacto]],"Calculado")</f>
        <v>Calculado</v>
      </c>
      <c r="L18" s="26" t="str">
        <f t="shared" si="0"/>
        <v>Calculado</v>
      </c>
      <c r="M18" s="27" t="s">
        <v>21</v>
      </c>
      <c r="N18" s="25"/>
      <c r="O18" s="27" t="s">
        <v>21</v>
      </c>
      <c r="P18" s="25"/>
      <c r="Q18" s="27" t="s">
        <v>21</v>
      </c>
      <c r="R18" s="25"/>
      <c r="S18" s="26" t="str">
        <f>IFERROR(DPImpactAssessment[[#This Row],[Probabilidade pós-correção]]*DPImpactAssessment[[#This Row],[Impacto pós-correção]],"Calculado")</f>
        <v>Calculado</v>
      </c>
      <c r="T18" s="26" t="str">
        <f t="shared" si="1"/>
        <v>Calculado</v>
      </c>
      <c r="U18" s="25"/>
    </row>
    <row r="19" spans="2:21" x14ac:dyDescent="0.2">
      <c r="B19" s="26">
        <v>10</v>
      </c>
      <c r="C19" s="31"/>
      <c r="D19" s="31"/>
      <c r="E19" s="27"/>
      <c r="F19" s="31"/>
      <c r="G19" s="27" t="s">
        <v>21</v>
      </c>
      <c r="H19" s="31"/>
      <c r="I19" s="27" t="s">
        <v>21</v>
      </c>
      <c r="J19" s="31"/>
      <c r="K19" s="26" t="str">
        <f>IFERROR(DPImpactAssessment[[#This Row],[Probabilidade]]*DPImpactAssessment[[#This Row],[Impacto]],"Calculado")</f>
        <v>Calculado</v>
      </c>
      <c r="L19" s="26" t="str">
        <f t="shared" si="0"/>
        <v>Calculado</v>
      </c>
      <c r="M19" s="27" t="s">
        <v>21</v>
      </c>
      <c r="N19" s="25"/>
      <c r="O19" s="27" t="s">
        <v>21</v>
      </c>
      <c r="P19" s="25"/>
      <c r="Q19" s="27" t="s">
        <v>21</v>
      </c>
      <c r="R19" s="25"/>
      <c r="S19" s="26" t="str">
        <f>IFERROR(DPImpactAssessment[[#This Row],[Probabilidade pós-correção]]*DPImpactAssessment[[#This Row],[Impacto pós-correção]],"Calculado")</f>
        <v>Calculado</v>
      </c>
      <c r="T19" s="26" t="str">
        <f t="shared" si="1"/>
        <v>Calculado</v>
      </c>
      <c r="U19" s="25"/>
    </row>
    <row r="20" spans="2:21" ht="15" customHeight="1" x14ac:dyDescent="0.2">
      <c r="B20" s="26">
        <v>11</v>
      </c>
      <c r="C20" s="31"/>
      <c r="D20" s="31"/>
      <c r="E20" s="27"/>
      <c r="F20" s="31"/>
      <c r="G20" s="27" t="s">
        <v>21</v>
      </c>
      <c r="H20" s="31"/>
      <c r="I20" s="27" t="s">
        <v>21</v>
      </c>
      <c r="J20" s="31"/>
      <c r="K20" s="26" t="str">
        <f>IFERROR(DPImpactAssessment[[#This Row],[Probabilidade]]*DPImpactAssessment[[#This Row],[Impacto]],"Calculado")</f>
        <v>Calculado</v>
      </c>
      <c r="L20" s="26" t="str">
        <f t="shared" si="0"/>
        <v>Calculado</v>
      </c>
      <c r="M20" s="27" t="s">
        <v>21</v>
      </c>
      <c r="N20" s="25"/>
      <c r="O20" s="27" t="s">
        <v>21</v>
      </c>
      <c r="P20" s="25"/>
      <c r="Q20" s="27" t="s">
        <v>21</v>
      </c>
      <c r="R20" s="25"/>
      <c r="S20" s="26" t="str">
        <f>IFERROR(DPImpactAssessment[[#This Row],[Probabilidade pós-correção]]*DPImpactAssessment[[#This Row],[Impacto pós-correção]],"Calculado")</f>
        <v>Calculado</v>
      </c>
      <c r="T20" s="26" t="str">
        <f t="shared" si="1"/>
        <v>Calculado</v>
      </c>
      <c r="U20" s="25"/>
    </row>
    <row r="21" spans="2:21" ht="15.75" customHeight="1" x14ac:dyDescent="0.2">
      <c r="B21" s="26">
        <v>12</v>
      </c>
      <c r="C21" s="31"/>
      <c r="D21" s="31"/>
      <c r="E21" s="27"/>
      <c r="F21" s="30"/>
      <c r="G21" s="27" t="s">
        <v>21</v>
      </c>
      <c r="H21" s="30"/>
      <c r="I21" s="27" t="s">
        <v>21</v>
      </c>
      <c r="J21" s="30"/>
      <c r="K21" s="26" t="str">
        <f>IFERROR(DPImpactAssessment[[#This Row],[Probabilidade]]*DPImpactAssessment[[#This Row],[Impacto]],"Calculado")</f>
        <v>Calculado</v>
      </c>
      <c r="L21" s="26" t="str">
        <f t="shared" si="0"/>
        <v>Calculado</v>
      </c>
      <c r="M21" s="27" t="s">
        <v>21</v>
      </c>
      <c r="N21" s="25"/>
      <c r="O21" s="27" t="s">
        <v>21</v>
      </c>
      <c r="P21" s="25"/>
      <c r="Q21" s="27" t="s">
        <v>21</v>
      </c>
      <c r="R21" s="25"/>
      <c r="S21" s="26" t="str">
        <f>IFERROR(DPImpactAssessment[[#This Row],[Probabilidade pós-correção]]*DPImpactAssessment[[#This Row],[Impacto pós-correção]],"Calculado")</f>
        <v>Calculado</v>
      </c>
      <c r="T21" s="26" t="str">
        <f t="shared" si="1"/>
        <v>Calculado</v>
      </c>
      <c r="U21" s="25"/>
    </row>
    <row r="22" spans="2:21" x14ac:dyDescent="0.2">
      <c r="B22" s="29">
        <v>13</v>
      </c>
      <c r="C22" s="28"/>
      <c r="D22" s="28"/>
      <c r="E22" s="27"/>
      <c r="F22" s="28"/>
      <c r="G22" s="27" t="s">
        <v>21</v>
      </c>
      <c r="H22" s="28"/>
      <c r="I22" s="27" t="s">
        <v>21</v>
      </c>
      <c r="J22" s="28"/>
      <c r="K22" s="26" t="str">
        <f>IFERROR(DPImpactAssessment[[#This Row],[Probabilidade]]*DPImpactAssessment[[#This Row],[Impacto]],"Calculado")</f>
        <v>Calculado</v>
      </c>
      <c r="L22" s="26" t="str">
        <f t="shared" si="0"/>
        <v>Calculado</v>
      </c>
      <c r="M22" s="27" t="s">
        <v>21</v>
      </c>
      <c r="N22" s="25"/>
      <c r="O22" s="27" t="s">
        <v>21</v>
      </c>
      <c r="P22" s="25"/>
      <c r="Q22" s="27" t="s">
        <v>21</v>
      </c>
      <c r="R22" s="25"/>
      <c r="S22" s="26" t="str">
        <f>IFERROR(DPImpactAssessment[[#This Row],[Probabilidade pós-correção]]*DPImpactAssessment[[#This Row],[Impacto pós-correção]],"Calculado")</f>
        <v>Calculado</v>
      </c>
      <c r="T22" s="26" t="str">
        <f t="shared" si="1"/>
        <v>Calculado</v>
      </c>
      <c r="U22" s="25"/>
    </row>
    <row r="23" spans="2:21" x14ac:dyDescent="0.2">
      <c r="B23" s="29">
        <v>14</v>
      </c>
      <c r="C23" s="28"/>
      <c r="D23" s="28"/>
      <c r="E23" s="27"/>
      <c r="F23" s="28"/>
      <c r="G23" s="27" t="s">
        <v>21</v>
      </c>
      <c r="H23" s="28"/>
      <c r="I23" s="27" t="s">
        <v>21</v>
      </c>
      <c r="J23" s="28"/>
      <c r="K23" s="26" t="str">
        <f>IFERROR(DPImpactAssessment[[#This Row],[Probabilidade]]*DPImpactAssessment[[#This Row],[Impacto]],"Calculado")</f>
        <v>Calculado</v>
      </c>
      <c r="L23" s="26" t="str">
        <f t="shared" si="0"/>
        <v>Calculado</v>
      </c>
      <c r="M23" s="27" t="s">
        <v>21</v>
      </c>
      <c r="N23" s="25"/>
      <c r="O23" s="27" t="s">
        <v>21</v>
      </c>
      <c r="P23" s="25"/>
      <c r="Q23" s="27" t="s">
        <v>21</v>
      </c>
      <c r="R23" s="25"/>
      <c r="S23" s="26" t="str">
        <f>IFERROR(DPImpactAssessment[[#This Row],[Probabilidade pós-correção]]*DPImpactAssessment[[#This Row],[Impacto pós-correção]],"Calculado")</f>
        <v>Calculado</v>
      </c>
      <c r="T23" s="26" t="str">
        <f t="shared" si="1"/>
        <v>Calculado</v>
      </c>
      <c r="U23" s="25"/>
    </row>
    <row r="24" spans="2:21" x14ac:dyDescent="0.2">
      <c r="B24" s="29">
        <v>15</v>
      </c>
      <c r="C24" s="28"/>
      <c r="D24" s="28"/>
      <c r="E24" s="27"/>
      <c r="F24" s="28"/>
      <c r="G24" s="27" t="s">
        <v>21</v>
      </c>
      <c r="H24" s="28"/>
      <c r="I24" s="27" t="s">
        <v>21</v>
      </c>
      <c r="J24" s="28"/>
      <c r="K24" s="26" t="str">
        <f>IFERROR(DPImpactAssessment[[#This Row],[Probabilidade]]*DPImpactAssessment[[#This Row],[Impacto]],"Calculado")</f>
        <v>Calculado</v>
      </c>
      <c r="L24" s="26" t="str">
        <f t="shared" si="0"/>
        <v>Calculado</v>
      </c>
      <c r="M24" s="27" t="s">
        <v>21</v>
      </c>
      <c r="N24" s="25"/>
      <c r="O24" s="27" t="s">
        <v>21</v>
      </c>
      <c r="P24" s="25"/>
      <c r="Q24" s="27" t="s">
        <v>21</v>
      </c>
      <c r="R24" s="25"/>
      <c r="S24" s="26" t="str">
        <f>IFERROR(DPImpactAssessment[[#This Row],[Probabilidade pós-correção]]*DPImpactAssessment[[#This Row],[Impacto pós-correção]],"Calculado")</f>
        <v>Calculado</v>
      </c>
      <c r="T24" s="26" t="str">
        <f t="shared" si="1"/>
        <v>Calculado</v>
      </c>
      <c r="U24" s="25"/>
    </row>
    <row r="25" spans="2:21" x14ac:dyDescent="0.2">
      <c r="B25" s="29">
        <v>16</v>
      </c>
      <c r="C25" s="28"/>
      <c r="D25" s="28"/>
      <c r="E25" s="27"/>
      <c r="F25" s="28"/>
      <c r="G25" s="27" t="s">
        <v>21</v>
      </c>
      <c r="H25" s="28"/>
      <c r="I25" s="27" t="s">
        <v>21</v>
      </c>
      <c r="J25" s="28"/>
      <c r="K25" s="26" t="str">
        <f>IFERROR(DPImpactAssessment[[#This Row],[Probabilidade]]*DPImpactAssessment[[#This Row],[Impacto]],"Calculado")</f>
        <v>Calculado</v>
      </c>
      <c r="L25" s="26" t="str">
        <f t="shared" si="0"/>
        <v>Calculado</v>
      </c>
      <c r="M25" s="27" t="s">
        <v>21</v>
      </c>
      <c r="N25" s="25"/>
      <c r="O25" s="27" t="s">
        <v>21</v>
      </c>
      <c r="P25" s="25"/>
      <c r="Q25" s="27" t="s">
        <v>21</v>
      </c>
      <c r="R25" s="25"/>
      <c r="S25" s="26" t="str">
        <f>IFERROR(DPImpactAssessment[[#This Row],[Probabilidade pós-correção]]*DPImpactAssessment[[#This Row],[Impacto pós-correção]],"Calculado")</f>
        <v>Calculado</v>
      </c>
      <c r="T25" s="26" t="str">
        <f t="shared" si="1"/>
        <v>Calculado</v>
      </c>
      <c r="U25" s="25"/>
    </row>
    <row r="26" spans="2:21" x14ac:dyDescent="0.2">
      <c r="B26" s="29">
        <v>17</v>
      </c>
      <c r="C26" s="28"/>
      <c r="D26" s="28"/>
      <c r="E26" s="27"/>
      <c r="F26" s="28"/>
      <c r="G26" s="27" t="s">
        <v>21</v>
      </c>
      <c r="H26" s="28"/>
      <c r="I26" s="27" t="s">
        <v>21</v>
      </c>
      <c r="J26" s="28"/>
      <c r="K26" s="26" t="str">
        <f>IFERROR(DPImpactAssessment[[#This Row],[Probabilidade]]*DPImpactAssessment[[#This Row],[Impacto]],"Calculado")</f>
        <v>Calculado</v>
      </c>
      <c r="L26" s="26" t="str">
        <f t="shared" si="0"/>
        <v>Calculado</v>
      </c>
      <c r="M26" s="27" t="s">
        <v>21</v>
      </c>
      <c r="N26" s="25"/>
      <c r="O26" s="27" t="s">
        <v>21</v>
      </c>
      <c r="P26" s="25"/>
      <c r="Q26" s="27" t="s">
        <v>21</v>
      </c>
      <c r="R26" s="25"/>
      <c r="S26" s="26" t="str">
        <f>IFERROR(DPImpactAssessment[[#This Row],[Probabilidade pós-correção]]*DPImpactAssessment[[#This Row],[Impacto pós-correção]],"Calculado")</f>
        <v>Calculado</v>
      </c>
      <c r="T26" s="26" t="str">
        <f t="shared" si="1"/>
        <v>Calculado</v>
      </c>
      <c r="U26" s="25"/>
    </row>
    <row r="27" spans="2:21" x14ac:dyDescent="0.2">
      <c r="B27" s="29">
        <v>18</v>
      </c>
      <c r="C27" s="28"/>
      <c r="D27" s="28"/>
      <c r="E27" s="27"/>
      <c r="F27" s="28"/>
      <c r="G27" s="27" t="s">
        <v>21</v>
      </c>
      <c r="H27" s="28"/>
      <c r="I27" s="27" t="s">
        <v>21</v>
      </c>
      <c r="J27" s="28"/>
      <c r="K27" s="26" t="str">
        <f>IFERROR(DPImpactAssessment[[#This Row],[Probabilidade]]*DPImpactAssessment[[#This Row],[Impacto]],"Calculado")</f>
        <v>Calculado</v>
      </c>
      <c r="L27" s="26" t="str">
        <f t="shared" si="0"/>
        <v>Calculado</v>
      </c>
      <c r="M27" s="27" t="s">
        <v>21</v>
      </c>
      <c r="N27" s="25"/>
      <c r="O27" s="27" t="s">
        <v>21</v>
      </c>
      <c r="P27" s="25"/>
      <c r="Q27" s="27" t="s">
        <v>21</v>
      </c>
      <c r="R27" s="25"/>
      <c r="S27" s="26" t="str">
        <f>IFERROR(DPImpactAssessment[[#This Row],[Probabilidade pós-correção]]*DPImpactAssessment[[#This Row],[Impacto pós-correção]],"Calculado")</f>
        <v>Calculado</v>
      </c>
      <c r="T27" s="26" t="str">
        <f t="shared" si="1"/>
        <v>Calculado</v>
      </c>
      <c r="U27" s="25"/>
    </row>
    <row r="28" spans="2:21" x14ac:dyDescent="0.2">
      <c r="B28" s="29">
        <v>19</v>
      </c>
      <c r="C28" s="28"/>
      <c r="D28" s="28"/>
      <c r="E28" s="27"/>
      <c r="F28" s="28"/>
      <c r="G28" s="27" t="s">
        <v>21</v>
      </c>
      <c r="H28" s="28"/>
      <c r="I28" s="27" t="s">
        <v>21</v>
      </c>
      <c r="J28" s="28"/>
      <c r="K28" s="26" t="str">
        <f>IFERROR(DPImpactAssessment[[#This Row],[Probabilidade]]*DPImpactAssessment[[#This Row],[Impacto]],"Calculado")</f>
        <v>Calculado</v>
      </c>
      <c r="L28" s="26" t="str">
        <f t="shared" si="0"/>
        <v>Calculado</v>
      </c>
      <c r="M28" s="27" t="s">
        <v>21</v>
      </c>
      <c r="N28" s="25"/>
      <c r="O28" s="27" t="s">
        <v>21</v>
      </c>
      <c r="P28" s="25"/>
      <c r="Q28" s="27" t="s">
        <v>21</v>
      </c>
      <c r="R28" s="25"/>
      <c r="S28" s="26" t="str">
        <f>IFERROR(DPImpactAssessment[[#This Row],[Probabilidade pós-correção]]*DPImpactAssessment[[#This Row],[Impacto pós-correção]],"Calculado")</f>
        <v>Calculado</v>
      </c>
      <c r="T28" s="26" t="str">
        <f t="shared" si="1"/>
        <v>Calculado</v>
      </c>
      <c r="U28" s="25"/>
    </row>
    <row r="29" spans="2:21" x14ac:dyDescent="0.2">
      <c r="B29" s="29">
        <v>20</v>
      </c>
      <c r="C29" s="28"/>
      <c r="D29" s="28"/>
      <c r="E29" s="27"/>
      <c r="F29" s="28"/>
      <c r="G29" s="27" t="s">
        <v>21</v>
      </c>
      <c r="H29" s="28"/>
      <c r="I29" s="27" t="s">
        <v>21</v>
      </c>
      <c r="J29" s="28"/>
      <c r="K29" s="26" t="str">
        <f>IFERROR(DPImpactAssessment[[#This Row],[Probabilidade]]*DPImpactAssessment[[#This Row],[Impacto]],"Calculado")</f>
        <v>Calculado</v>
      </c>
      <c r="L29" s="26" t="str">
        <f t="shared" si="0"/>
        <v>Calculado</v>
      </c>
      <c r="M29" s="27" t="s">
        <v>21</v>
      </c>
      <c r="N29" s="25"/>
      <c r="O29" s="27" t="s">
        <v>21</v>
      </c>
      <c r="P29" s="25"/>
      <c r="Q29" s="27" t="s">
        <v>21</v>
      </c>
      <c r="R29" s="25"/>
      <c r="S29" s="26" t="str">
        <f>IFERROR(DPImpactAssessment[[#This Row],[Probabilidade pós-correção]]*DPImpactAssessment[[#This Row],[Impacto pós-correção]],"Calculado")</f>
        <v>Calculado</v>
      </c>
      <c r="T29" s="26" t="str">
        <f t="shared" si="1"/>
        <v>Calculado</v>
      </c>
      <c r="U29" s="25"/>
    </row>
  </sheetData>
  <sheetProtection formatCells="0" formatColumns="0" formatRows="0" insertRows="0" deleteRows="0" selectLockedCells="1" sort="0" autoFilter="0"/>
  <mergeCells count="11">
    <mergeCell ref="O8:U8"/>
    <mergeCell ref="E5:F5"/>
    <mergeCell ref="E6:F6"/>
    <mergeCell ref="G5:H5"/>
    <mergeCell ref="G6:H6"/>
    <mergeCell ref="B4:F4"/>
    <mergeCell ref="E2:H2"/>
    <mergeCell ref="F8:L8"/>
    <mergeCell ref="M8:N8"/>
    <mergeCell ref="B8:E8"/>
    <mergeCell ref="B6:D6"/>
  </mergeCells>
  <conditionalFormatting sqref="L10:L29 T10:T29">
    <cfRule type="containsText" dxfId="39" priority="2" operator="containsText" text="BAIXO">
      <formula>NOT(ISERROR(SEARCH("BAIXO",L10)))</formula>
    </cfRule>
    <cfRule type="containsText" dxfId="38" priority="3" operator="containsText" text="MEDIO">
      <formula>NOT(ISERROR(SEARCH("MEDIO",L10)))</formula>
    </cfRule>
    <cfRule type="containsText" dxfId="37" priority="4" operator="containsText" text="ALTO">
      <formula>NOT(ISERROR(SEARCH("ALTO",L10)))</formula>
    </cfRule>
  </conditionalFormatting>
  <conditionalFormatting sqref="T10:T29 L10:L29">
    <cfRule type="containsText" priority="1" operator="containsText" text="Calculado">
      <formula>NOT(ISERROR(SEARCH("Calculado",L10)))</formula>
    </cfRule>
  </conditionalFormatting>
  <dataValidations count="2">
    <dataValidation type="list" allowBlank="1" showErrorMessage="1" sqref="M10:M29" xr:uid="{00000000-0002-0000-0100-000001000000}">
      <formula1>"Selecionar…,Aceito,Evitar,Modificar,Compartilhar"</formula1>
    </dataValidation>
    <dataValidation type="list" allowBlank="1" showInputMessage="1" showErrorMessage="1" sqref="O10:O29 G10:G29 I10:I29 Q10:Q29" xr:uid="{00000000-0002-0000-0100-000000000000}">
      <formula1>"Selecionar…,1,2,3,4,5"</formula1>
    </dataValidation>
  </dataValidations>
  <pageMargins left="0.70866141732283472" right="0.70866141732283472" top="0.74803149606299213" bottom="0.74803149606299213" header="0.31496062992125984" footer="0.31496062992125984"/>
  <pageSetup paperSize="8" scale="29" fitToHeight="0" orientation="landscape" verticalDpi="4294967295" r:id="rId1"/>
  <headerFooter>
    <oddFooter>&amp;L&amp;D&amp;CPage &amp;P of &amp;N&amp;RConfidential</oddFooter>
  </headerFooter>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AB327-F656-4219-8B56-933DB2B4C02B}">
  <sheetPr>
    <pageSetUpPr fitToPage="1"/>
  </sheetPr>
  <dimension ref="B1:C31"/>
  <sheetViews>
    <sheetView showGridLines="0" workbookViewId="0">
      <selection activeCell="E27" sqref="E27"/>
    </sheetView>
  </sheetViews>
  <sheetFormatPr defaultColWidth="9.140625" defaultRowHeight="12.75" x14ac:dyDescent="0.2"/>
  <cols>
    <col min="1" max="1" width="13.5703125" style="41" customWidth="1"/>
    <col min="2" max="2" width="47" style="41" customWidth="1"/>
    <col min="3" max="3" width="78.7109375" style="41" customWidth="1"/>
    <col min="4" max="16384" width="9.140625" style="41"/>
  </cols>
  <sheetData>
    <row r="1" spans="2:3" ht="53.25" customHeight="1" x14ac:dyDescent="0.2"/>
    <row r="2" spans="2:3" ht="13.5" thickBot="1" x14ac:dyDescent="0.25"/>
    <row r="3" spans="2:3" ht="24" thickBot="1" x14ac:dyDescent="0.4">
      <c r="B3" s="93" t="s">
        <v>96</v>
      </c>
      <c r="C3" s="94"/>
    </row>
    <row r="4" spans="2:3" x14ac:dyDescent="0.2">
      <c r="B4" s="58"/>
      <c r="C4" s="57"/>
    </row>
    <row r="5" spans="2:3" ht="78.75" customHeight="1" x14ac:dyDescent="0.2">
      <c r="B5" s="95" t="s">
        <v>97</v>
      </c>
      <c r="C5" s="96"/>
    </row>
    <row r="6" spans="2:3" ht="11.25" customHeight="1" thickBot="1" x14ac:dyDescent="0.25">
      <c r="B6" s="56"/>
      <c r="C6" s="55"/>
    </row>
    <row r="7" spans="2:3" ht="15" customHeight="1" x14ac:dyDescent="0.25">
      <c r="B7" s="54" t="s">
        <v>63</v>
      </c>
      <c r="C7" s="53" t="s">
        <v>62</v>
      </c>
    </row>
    <row r="8" spans="2:3" ht="15" x14ac:dyDescent="0.2">
      <c r="B8" s="51" t="s">
        <v>44</v>
      </c>
      <c r="C8" s="50" t="s">
        <v>61</v>
      </c>
    </row>
    <row r="9" spans="2:3" ht="15" x14ac:dyDescent="0.2">
      <c r="B9" s="46" t="s">
        <v>40</v>
      </c>
      <c r="C9" s="44" t="s">
        <v>60</v>
      </c>
    </row>
    <row r="10" spans="2:3" ht="30" x14ac:dyDescent="0.2">
      <c r="B10" s="45" t="s">
        <v>98</v>
      </c>
      <c r="C10" s="44" t="s">
        <v>102</v>
      </c>
    </row>
    <row r="11" spans="2:3" ht="30" x14ac:dyDescent="0.2">
      <c r="B11" s="45" t="s">
        <v>39</v>
      </c>
      <c r="C11" s="44" t="s">
        <v>99</v>
      </c>
    </row>
    <row r="12" spans="2:3" ht="15" x14ac:dyDescent="0.2">
      <c r="B12" s="49" t="s">
        <v>38</v>
      </c>
      <c r="C12" s="44" t="s">
        <v>59</v>
      </c>
    </row>
    <row r="13" spans="2:3" ht="30" x14ac:dyDescent="0.2">
      <c r="B13" s="51" t="s">
        <v>43</v>
      </c>
      <c r="C13" s="50" t="s">
        <v>58</v>
      </c>
    </row>
    <row r="14" spans="2:3" ht="30" x14ac:dyDescent="0.2">
      <c r="B14" s="46" t="s">
        <v>37</v>
      </c>
      <c r="C14" s="44" t="s">
        <v>101</v>
      </c>
    </row>
    <row r="15" spans="2:3" ht="15" x14ac:dyDescent="0.2">
      <c r="B15" s="45" t="s">
        <v>36</v>
      </c>
      <c r="C15" s="44" t="s">
        <v>57</v>
      </c>
    </row>
    <row r="16" spans="2:3" ht="30" x14ac:dyDescent="0.2">
      <c r="B16" s="45" t="s">
        <v>35</v>
      </c>
      <c r="C16" s="44" t="s">
        <v>48</v>
      </c>
    </row>
    <row r="17" spans="2:3" ht="30" x14ac:dyDescent="0.2">
      <c r="B17" s="45" t="s">
        <v>34</v>
      </c>
      <c r="C17" s="44" t="s">
        <v>100</v>
      </c>
    </row>
    <row r="18" spans="2:3" ht="30" x14ac:dyDescent="0.2">
      <c r="B18" s="45" t="s">
        <v>33</v>
      </c>
      <c r="C18" s="52" t="s">
        <v>56</v>
      </c>
    </row>
    <row r="19" spans="2:3" ht="30" x14ac:dyDescent="0.2">
      <c r="B19" s="45" t="s">
        <v>32</v>
      </c>
      <c r="C19" s="44" t="s">
        <v>55</v>
      </c>
    </row>
    <row r="20" spans="2:3" ht="30" x14ac:dyDescent="0.2">
      <c r="B20" s="49" t="s">
        <v>31</v>
      </c>
      <c r="C20" s="44" t="s">
        <v>54</v>
      </c>
    </row>
    <row r="21" spans="2:3" ht="15" x14ac:dyDescent="0.2">
      <c r="B21" s="51" t="s">
        <v>42</v>
      </c>
      <c r="C21" s="50" t="s">
        <v>53</v>
      </c>
    </row>
    <row r="22" spans="2:3" ht="75" x14ac:dyDescent="0.2">
      <c r="B22" s="46" t="s">
        <v>30</v>
      </c>
      <c r="C22" s="44" t="s">
        <v>52</v>
      </c>
    </row>
    <row r="23" spans="2:3" ht="30.75" thickBot="1" x14ac:dyDescent="0.25">
      <c r="B23" s="49" t="s">
        <v>29</v>
      </c>
      <c r="C23" s="44" t="s">
        <v>51</v>
      </c>
    </row>
    <row r="24" spans="2:3" ht="15.75" thickBot="1" x14ac:dyDescent="0.25">
      <c r="B24" s="48" t="s">
        <v>41</v>
      </c>
      <c r="C24" s="47" t="s">
        <v>50</v>
      </c>
    </row>
    <row r="25" spans="2:3" ht="30" x14ac:dyDescent="0.2">
      <c r="B25" s="46" t="s">
        <v>28</v>
      </c>
      <c r="C25" s="44" t="s">
        <v>49</v>
      </c>
    </row>
    <row r="26" spans="2:3" ht="30" x14ac:dyDescent="0.2">
      <c r="B26" s="45" t="s">
        <v>27</v>
      </c>
      <c r="C26" s="44" t="s">
        <v>48</v>
      </c>
    </row>
    <row r="27" spans="2:3" ht="45" x14ac:dyDescent="0.2">
      <c r="B27" s="45" t="s">
        <v>26</v>
      </c>
      <c r="C27" s="44" t="s">
        <v>103</v>
      </c>
    </row>
    <row r="28" spans="2:3" ht="30" x14ac:dyDescent="0.2">
      <c r="B28" s="45" t="s">
        <v>25</v>
      </c>
      <c r="C28" s="44" t="s">
        <v>48</v>
      </c>
    </row>
    <row r="29" spans="2:3" ht="45" x14ac:dyDescent="0.2">
      <c r="B29" s="45" t="s">
        <v>24</v>
      </c>
      <c r="C29" s="44" t="s">
        <v>47</v>
      </c>
    </row>
    <row r="30" spans="2:3" ht="30" x14ac:dyDescent="0.2">
      <c r="B30" s="45" t="s">
        <v>23</v>
      </c>
      <c r="C30" s="44" t="s">
        <v>46</v>
      </c>
    </row>
    <row r="31" spans="2:3" ht="15.75" thickBot="1" x14ac:dyDescent="0.25">
      <c r="B31" s="43" t="s">
        <v>22</v>
      </c>
      <c r="C31" s="42" t="s">
        <v>45</v>
      </c>
    </row>
  </sheetData>
  <sheetProtection selectLockedCells="1" selectUnlockedCells="1"/>
  <mergeCells count="2">
    <mergeCell ref="B3:C3"/>
    <mergeCell ref="B5:C5"/>
  </mergeCells>
  <pageMargins left="0.70866141732283472" right="0.70866141732283472" top="0.74803149606299213" bottom="0.74803149606299213" header="0.31496062992125984" footer="0.31496062992125984"/>
  <pageSetup paperSize="9" scale="77" fitToHeight="0" orientation="portrait" verticalDpi="0" r:id="rId1"/>
  <headerFooter>
    <oddFooter>&amp;L&amp;D&amp;CPage &amp;P of &amp;N&amp;RConfidential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06E95-F3D2-41AF-83C7-50738F256D04}">
  <sheetPr>
    <pageSetUpPr fitToPage="1"/>
  </sheetPr>
  <dimension ref="B2:D12"/>
  <sheetViews>
    <sheetView showGridLines="0" workbookViewId="0">
      <selection activeCell="D33" sqref="D33"/>
    </sheetView>
  </sheetViews>
  <sheetFormatPr defaultColWidth="9.140625" defaultRowHeight="14.25" x14ac:dyDescent="0.2"/>
  <cols>
    <col min="1" max="1" width="9.140625" style="9"/>
    <col min="2" max="3" width="19" style="9" customWidth="1"/>
    <col min="4" max="4" width="118.28515625" style="9" bestFit="1" customWidth="1"/>
    <col min="5" max="16384" width="9.140625" style="9"/>
  </cols>
  <sheetData>
    <row r="2" spans="2:4" ht="54" customHeight="1" thickBot="1" x14ac:dyDescent="0.25"/>
    <row r="3" spans="2:4" ht="21" customHeight="1" x14ac:dyDescent="0.2">
      <c r="B3" s="97" t="s">
        <v>36</v>
      </c>
      <c r="C3" s="98"/>
      <c r="D3" s="99"/>
    </row>
    <row r="4" spans="2:4" ht="15" thickBot="1" x14ac:dyDescent="0.25">
      <c r="B4" s="100"/>
      <c r="C4" s="101"/>
      <c r="D4" s="102"/>
    </row>
    <row r="5" spans="2:4" x14ac:dyDescent="0.2">
      <c r="B5" s="68" t="s">
        <v>75</v>
      </c>
      <c r="C5" s="63"/>
      <c r="D5" s="62"/>
    </row>
    <row r="6" spans="2:4" x14ac:dyDescent="0.2">
      <c r="B6" s="68"/>
      <c r="C6" s="63"/>
      <c r="D6" s="62"/>
    </row>
    <row r="7" spans="2:4" ht="30" customHeight="1" x14ac:dyDescent="0.2">
      <c r="B7" s="67" t="s">
        <v>36</v>
      </c>
      <c r="C7" s="66" t="s">
        <v>74</v>
      </c>
      <c r="D7" s="65" t="s">
        <v>73</v>
      </c>
    </row>
    <row r="8" spans="2:4" x14ac:dyDescent="0.2">
      <c r="B8" s="64">
        <v>1</v>
      </c>
      <c r="C8" s="63" t="s">
        <v>71</v>
      </c>
      <c r="D8" s="62" t="s">
        <v>72</v>
      </c>
    </row>
    <row r="9" spans="2:4" x14ac:dyDescent="0.2">
      <c r="B9" s="64">
        <v>2</v>
      </c>
      <c r="C9" s="63" t="s">
        <v>71</v>
      </c>
      <c r="D9" s="62" t="s">
        <v>70</v>
      </c>
    </row>
    <row r="10" spans="2:4" x14ac:dyDescent="0.2">
      <c r="B10" s="64">
        <v>3</v>
      </c>
      <c r="C10" s="63" t="s">
        <v>69</v>
      </c>
      <c r="D10" s="62" t="s">
        <v>68</v>
      </c>
    </row>
    <row r="11" spans="2:4" x14ac:dyDescent="0.2">
      <c r="B11" s="64">
        <v>4</v>
      </c>
      <c r="C11" s="63" t="s">
        <v>67</v>
      </c>
      <c r="D11" s="62" t="s">
        <v>66</v>
      </c>
    </row>
    <row r="12" spans="2:4" ht="15" thickBot="1" x14ac:dyDescent="0.25">
      <c r="B12" s="61">
        <v>5</v>
      </c>
      <c r="C12" s="60" t="s">
        <v>65</v>
      </c>
      <c r="D12" s="59" t="s">
        <v>64</v>
      </c>
    </row>
  </sheetData>
  <sheetProtection selectLockedCells="1" selectUnlockedCells="1"/>
  <mergeCells count="1">
    <mergeCell ref="B3:D4"/>
  </mergeCells>
  <pageMargins left="0.70866141732283472" right="0.70866141732283472" top="0.74803149606299213" bottom="0.74803149606299213" header="0.31496062992125984" footer="0.31496062992125984"/>
  <pageSetup paperSize="9" scale="71" fitToHeight="0" orientation="portrait" verticalDpi="0" r:id="rId1"/>
  <headerFooter>
    <oddFooter>&amp;L&amp;D&amp;CPage &amp;P of &amp;N&amp;RConfidential</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70578-340F-4650-AB69-648E7411779F}">
  <sheetPr>
    <pageSetUpPr fitToPage="1"/>
  </sheetPr>
  <dimension ref="B2:H13"/>
  <sheetViews>
    <sheetView showGridLines="0" workbookViewId="0">
      <selection activeCell="C22" sqref="C22"/>
    </sheetView>
  </sheetViews>
  <sheetFormatPr defaultColWidth="9.140625" defaultRowHeight="14.25" x14ac:dyDescent="0.2"/>
  <cols>
    <col min="1" max="1" width="9.140625" style="9"/>
    <col min="2" max="2" width="15.140625" style="9" customWidth="1"/>
    <col min="3" max="3" width="19.42578125" style="9" customWidth="1"/>
    <col min="4" max="4" width="22" style="9" customWidth="1"/>
    <col min="5" max="6" width="24.28515625" style="9" customWidth="1"/>
    <col min="7" max="7" width="22.85546875" style="9" customWidth="1"/>
    <col min="8" max="8" width="24.5703125" style="9" customWidth="1"/>
    <col min="9" max="16384" width="9.140625" style="9"/>
  </cols>
  <sheetData>
    <row r="2" spans="2:8" ht="54" customHeight="1" thickBot="1" x14ac:dyDescent="0.25"/>
    <row r="3" spans="2:8" ht="19.5" customHeight="1" x14ac:dyDescent="0.2">
      <c r="B3" s="97" t="s">
        <v>34</v>
      </c>
      <c r="C3" s="98"/>
      <c r="D3" s="98"/>
      <c r="E3" s="98"/>
      <c r="F3" s="98"/>
      <c r="G3" s="98"/>
      <c r="H3" s="99"/>
    </row>
    <row r="4" spans="2:8" ht="15" thickBot="1" x14ac:dyDescent="0.25">
      <c r="B4" s="100"/>
      <c r="C4" s="101"/>
      <c r="D4" s="101"/>
      <c r="E4" s="101"/>
      <c r="F4" s="101"/>
      <c r="G4" s="101"/>
      <c r="H4" s="102"/>
    </row>
    <row r="5" spans="2:8" ht="45.75" customHeight="1" x14ac:dyDescent="0.2">
      <c r="B5" s="108" t="s">
        <v>90</v>
      </c>
      <c r="C5" s="109"/>
      <c r="D5" s="109"/>
      <c r="E5" s="109"/>
      <c r="F5" s="109"/>
      <c r="G5" s="109"/>
      <c r="H5" s="110"/>
    </row>
    <row r="6" spans="2:8" ht="19.5" customHeight="1" x14ac:dyDescent="0.2">
      <c r="B6" s="68"/>
      <c r="C6" s="63"/>
      <c r="D6" s="63"/>
      <c r="E6" s="63"/>
      <c r="F6" s="63"/>
      <c r="G6" s="63"/>
      <c r="H6" s="62"/>
    </row>
    <row r="7" spans="2:8" ht="33.75" customHeight="1" x14ac:dyDescent="0.2">
      <c r="B7" s="106" t="s">
        <v>89</v>
      </c>
      <c r="C7" s="107"/>
      <c r="D7" s="103" t="s">
        <v>88</v>
      </c>
      <c r="E7" s="104"/>
      <c r="F7" s="104"/>
      <c r="G7" s="104"/>
      <c r="H7" s="105"/>
    </row>
    <row r="8" spans="2:8" ht="84.75" customHeight="1" x14ac:dyDescent="0.2">
      <c r="B8" s="80" t="s">
        <v>87</v>
      </c>
      <c r="C8" s="79" t="s">
        <v>74</v>
      </c>
      <c r="D8" s="78" t="s">
        <v>86</v>
      </c>
      <c r="E8" s="78" t="s">
        <v>85</v>
      </c>
      <c r="F8" s="78" t="s">
        <v>84</v>
      </c>
      <c r="G8" s="78" t="s">
        <v>83</v>
      </c>
      <c r="H8" s="77" t="s">
        <v>82</v>
      </c>
    </row>
    <row r="9" spans="2:8" ht="26.25" customHeight="1" x14ac:dyDescent="0.2">
      <c r="B9" s="76">
        <v>1</v>
      </c>
      <c r="C9" s="75" t="s">
        <v>81</v>
      </c>
      <c r="D9" s="74" t="s">
        <v>76</v>
      </c>
      <c r="E9" s="74" t="s">
        <v>76</v>
      </c>
      <c r="F9" s="74" t="s">
        <v>76</v>
      </c>
      <c r="G9" s="74" t="s">
        <v>76</v>
      </c>
      <c r="H9" s="73" t="s">
        <v>76</v>
      </c>
    </row>
    <row r="10" spans="2:8" x14ac:dyDescent="0.2">
      <c r="B10" s="76">
        <v>2</v>
      </c>
      <c r="C10" s="75" t="s">
        <v>80</v>
      </c>
      <c r="D10" s="74" t="s">
        <v>76</v>
      </c>
      <c r="E10" s="74" t="s">
        <v>76</v>
      </c>
      <c r="F10" s="74" t="s">
        <v>76</v>
      </c>
      <c r="G10" s="74" t="s">
        <v>76</v>
      </c>
      <c r="H10" s="73" t="s">
        <v>76</v>
      </c>
    </row>
    <row r="11" spans="2:8" x14ac:dyDescent="0.2">
      <c r="B11" s="76">
        <v>3</v>
      </c>
      <c r="C11" s="75" t="s">
        <v>79</v>
      </c>
      <c r="D11" s="74" t="s">
        <v>76</v>
      </c>
      <c r="E11" s="74" t="s">
        <v>76</v>
      </c>
      <c r="F11" s="74" t="s">
        <v>76</v>
      </c>
      <c r="G11" s="74" t="s">
        <v>76</v>
      </c>
      <c r="H11" s="73" t="s">
        <v>76</v>
      </c>
    </row>
    <row r="12" spans="2:8" x14ac:dyDescent="0.2">
      <c r="B12" s="76">
        <v>4</v>
      </c>
      <c r="C12" s="75" t="s">
        <v>78</v>
      </c>
      <c r="D12" s="74" t="s">
        <v>76</v>
      </c>
      <c r="E12" s="74" t="s">
        <v>76</v>
      </c>
      <c r="F12" s="74" t="s">
        <v>76</v>
      </c>
      <c r="G12" s="74" t="s">
        <v>76</v>
      </c>
      <c r="H12" s="73" t="s">
        <v>76</v>
      </c>
    </row>
    <row r="13" spans="2:8" ht="43.5" customHeight="1" thickBot="1" x14ac:dyDescent="0.25">
      <c r="B13" s="72">
        <v>5</v>
      </c>
      <c r="C13" s="71" t="s">
        <v>77</v>
      </c>
      <c r="D13" s="70" t="s">
        <v>76</v>
      </c>
      <c r="E13" s="70" t="s">
        <v>76</v>
      </c>
      <c r="F13" s="70" t="s">
        <v>76</v>
      </c>
      <c r="G13" s="70" t="s">
        <v>76</v>
      </c>
      <c r="H13" s="69" t="s">
        <v>76</v>
      </c>
    </row>
  </sheetData>
  <sheetProtection selectLockedCells="1" selectUnlockedCells="1"/>
  <mergeCells count="4">
    <mergeCell ref="D7:H7"/>
    <mergeCell ref="B7:C7"/>
    <mergeCell ref="B5:H5"/>
    <mergeCell ref="B3:H4"/>
  </mergeCells>
  <pageMargins left="0.70866141732283472" right="0.70866141732283472" top="0.74803149606299213" bottom="0.74803149606299213" header="0.31496062992125984" footer="0.31496062992125984"/>
  <pageSetup paperSize="9" scale="60" fitToHeight="0" orientation="portrait" verticalDpi="0" r:id="rId1"/>
  <headerFooter>
    <oddFooter>&amp;L&amp;D&amp;CPage &amp;P of &amp;N&amp;RConfidential</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B3B17-A9AD-4083-9D2C-83D97710838B}">
  <sheetPr>
    <pageSetUpPr fitToPage="1"/>
  </sheetPr>
  <dimension ref="B2:M32"/>
  <sheetViews>
    <sheetView showGridLines="0" workbookViewId="0">
      <selection activeCell="N17" sqref="N17"/>
    </sheetView>
  </sheetViews>
  <sheetFormatPr defaultColWidth="9.140625" defaultRowHeight="14.25" x14ac:dyDescent="0.2"/>
  <cols>
    <col min="1" max="16384" width="9.140625" style="9"/>
  </cols>
  <sheetData>
    <row r="2" spans="2:13" ht="55.5" customHeight="1" thickBot="1" x14ac:dyDescent="0.25"/>
    <row r="3" spans="2:13" ht="19.5" customHeight="1" x14ac:dyDescent="0.2">
      <c r="B3" s="97" t="s">
        <v>92</v>
      </c>
      <c r="C3" s="98"/>
      <c r="D3" s="98"/>
      <c r="E3" s="98"/>
      <c r="F3" s="98"/>
      <c r="G3" s="98"/>
      <c r="H3" s="98"/>
      <c r="I3" s="98"/>
      <c r="J3" s="98"/>
      <c r="K3" s="98"/>
      <c r="L3" s="98"/>
      <c r="M3" s="99"/>
    </row>
    <row r="4" spans="2:13" ht="15" customHeight="1" thickBot="1" x14ac:dyDescent="0.25">
      <c r="B4" s="100"/>
      <c r="C4" s="101"/>
      <c r="D4" s="101"/>
      <c r="E4" s="101"/>
      <c r="F4" s="101"/>
      <c r="G4" s="101"/>
      <c r="H4" s="101"/>
      <c r="I4" s="101"/>
      <c r="J4" s="101"/>
      <c r="K4" s="101"/>
      <c r="L4" s="101"/>
      <c r="M4" s="102"/>
    </row>
    <row r="5" spans="2:13" x14ac:dyDescent="0.2">
      <c r="B5" s="108" t="s">
        <v>91</v>
      </c>
      <c r="C5" s="109"/>
      <c r="D5" s="109"/>
      <c r="E5" s="109"/>
      <c r="F5" s="109"/>
      <c r="G5" s="109"/>
      <c r="H5" s="109"/>
      <c r="I5" s="109"/>
      <c r="J5" s="109"/>
      <c r="K5" s="109"/>
      <c r="L5" s="109"/>
      <c r="M5" s="110"/>
    </row>
    <row r="6" spans="2:13" ht="33.75" customHeight="1" x14ac:dyDescent="0.2">
      <c r="B6" s="108"/>
      <c r="C6" s="109"/>
      <c r="D6" s="109"/>
      <c r="E6" s="109"/>
      <c r="F6" s="109"/>
      <c r="G6" s="109"/>
      <c r="H6" s="109"/>
      <c r="I6" s="109"/>
      <c r="J6" s="109"/>
      <c r="K6" s="109"/>
      <c r="L6" s="109"/>
      <c r="M6" s="110"/>
    </row>
    <row r="7" spans="2:13" x14ac:dyDescent="0.2">
      <c r="B7" s="68"/>
      <c r="C7" s="63"/>
      <c r="D7" s="63"/>
      <c r="E7" s="63"/>
      <c r="F7" s="63"/>
      <c r="G7" s="63"/>
      <c r="H7" s="63"/>
      <c r="I7" s="63"/>
      <c r="J7" s="63"/>
      <c r="K7" s="63"/>
      <c r="L7" s="63"/>
      <c r="M7" s="62"/>
    </row>
    <row r="8" spans="2:13" x14ac:dyDescent="0.2">
      <c r="B8" s="68"/>
      <c r="C8" s="63"/>
      <c r="D8" s="63"/>
      <c r="E8" s="63"/>
      <c r="F8" s="63"/>
      <c r="G8" s="63"/>
      <c r="H8" s="63"/>
      <c r="I8" s="63"/>
      <c r="J8" s="63"/>
      <c r="K8" s="63"/>
      <c r="L8" s="63"/>
      <c r="M8" s="62"/>
    </row>
    <row r="9" spans="2:13" x14ac:dyDescent="0.2">
      <c r="B9" s="68"/>
      <c r="C9" s="63"/>
      <c r="D9" s="63"/>
      <c r="E9" s="63"/>
      <c r="F9" s="63"/>
      <c r="G9" s="63"/>
      <c r="H9" s="63"/>
      <c r="I9" s="63"/>
      <c r="J9" s="63"/>
      <c r="K9" s="63"/>
      <c r="L9" s="63"/>
      <c r="M9" s="62"/>
    </row>
    <row r="10" spans="2:13" x14ac:dyDescent="0.2">
      <c r="B10" s="68"/>
      <c r="C10" s="63"/>
      <c r="D10" s="63"/>
      <c r="E10" s="63"/>
      <c r="F10" s="63"/>
      <c r="G10" s="63"/>
      <c r="H10" s="63"/>
      <c r="I10" s="63"/>
      <c r="J10" s="63"/>
      <c r="K10" s="63"/>
      <c r="L10" s="63"/>
      <c r="M10" s="62"/>
    </row>
    <row r="11" spans="2:13" x14ac:dyDescent="0.2">
      <c r="B11" s="68"/>
      <c r="C11" s="63"/>
      <c r="D11" s="63"/>
      <c r="E11" s="63"/>
      <c r="F11" s="63"/>
      <c r="G11" s="63"/>
      <c r="H11" s="63"/>
      <c r="I11" s="63"/>
      <c r="J11" s="63"/>
      <c r="K11" s="63"/>
      <c r="L11" s="63"/>
      <c r="M11" s="62"/>
    </row>
    <row r="12" spans="2:13" x14ac:dyDescent="0.2">
      <c r="B12" s="68"/>
      <c r="C12" s="63"/>
      <c r="D12" s="63"/>
      <c r="E12" s="63"/>
      <c r="F12" s="63"/>
      <c r="G12" s="63"/>
      <c r="H12" s="63"/>
      <c r="I12" s="63"/>
      <c r="J12" s="63"/>
      <c r="K12" s="63"/>
      <c r="L12" s="63"/>
      <c r="M12" s="62"/>
    </row>
    <row r="13" spans="2:13" x14ac:dyDescent="0.2">
      <c r="B13" s="68"/>
      <c r="C13" s="63"/>
      <c r="D13" s="63"/>
      <c r="E13" s="63"/>
      <c r="F13" s="63"/>
      <c r="G13" s="63"/>
      <c r="H13" s="63"/>
      <c r="I13" s="63"/>
      <c r="J13" s="63"/>
      <c r="K13" s="63"/>
      <c r="L13" s="63"/>
      <c r="M13" s="62"/>
    </row>
    <row r="14" spans="2:13" x14ac:dyDescent="0.2">
      <c r="B14" s="68"/>
      <c r="C14" s="63"/>
      <c r="D14" s="63"/>
      <c r="E14" s="63"/>
      <c r="F14" s="63"/>
      <c r="G14" s="63"/>
      <c r="H14" s="63"/>
      <c r="I14" s="63"/>
      <c r="J14" s="63"/>
      <c r="K14" s="63"/>
      <c r="L14" s="63"/>
      <c r="M14" s="62"/>
    </row>
    <row r="15" spans="2:13" x14ac:dyDescent="0.2">
      <c r="B15" s="68"/>
      <c r="C15" s="63"/>
      <c r="D15" s="63"/>
      <c r="E15" s="63"/>
      <c r="F15" s="63"/>
      <c r="G15" s="63"/>
      <c r="H15" s="63"/>
      <c r="I15" s="63"/>
      <c r="J15" s="63"/>
      <c r="K15" s="63"/>
      <c r="L15" s="63"/>
      <c r="M15" s="62"/>
    </row>
    <row r="16" spans="2:13" x14ac:dyDescent="0.2">
      <c r="B16" s="68"/>
      <c r="C16" s="63"/>
      <c r="D16" s="63"/>
      <c r="E16" s="63"/>
      <c r="F16" s="63"/>
      <c r="G16" s="63"/>
      <c r="H16" s="63"/>
      <c r="I16" s="63"/>
      <c r="J16" s="63"/>
      <c r="K16" s="63"/>
      <c r="L16" s="63"/>
      <c r="M16" s="62"/>
    </row>
    <row r="17" spans="2:13" x14ac:dyDescent="0.2">
      <c r="B17" s="68"/>
      <c r="C17" s="63"/>
      <c r="D17" s="63"/>
      <c r="E17" s="63"/>
      <c r="F17" s="63"/>
      <c r="G17" s="63"/>
      <c r="H17" s="63"/>
      <c r="I17" s="63"/>
      <c r="J17" s="63"/>
      <c r="K17" s="63"/>
      <c r="L17" s="63"/>
      <c r="M17" s="62"/>
    </row>
    <row r="18" spans="2:13" x14ac:dyDescent="0.2">
      <c r="B18" s="68"/>
      <c r="C18" s="63"/>
      <c r="D18" s="63"/>
      <c r="E18" s="63"/>
      <c r="F18" s="63"/>
      <c r="G18" s="63"/>
      <c r="H18" s="63"/>
      <c r="I18" s="63"/>
      <c r="J18" s="63"/>
      <c r="K18" s="63"/>
      <c r="L18" s="63"/>
      <c r="M18" s="62"/>
    </row>
    <row r="19" spans="2:13" x14ac:dyDescent="0.2">
      <c r="B19" s="68"/>
      <c r="C19" s="63"/>
      <c r="D19" s="63"/>
      <c r="E19" s="63"/>
      <c r="F19" s="63"/>
      <c r="G19" s="63"/>
      <c r="H19" s="63"/>
      <c r="I19" s="63"/>
      <c r="J19" s="63"/>
      <c r="K19" s="63"/>
      <c r="L19" s="63"/>
      <c r="M19" s="62"/>
    </row>
    <row r="20" spans="2:13" x14ac:dyDescent="0.2">
      <c r="B20" s="68"/>
      <c r="C20" s="63"/>
      <c r="D20" s="63"/>
      <c r="E20" s="63"/>
      <c r="F20" s="63"/>
      <c r="G20" s="63"/>
      <c r="H20" s="63"/>
      <c r="I20" s="63"/>
      <c r="J20" s="63"/>
      <c r="K20" s="63"/>
      <c r="L20" s="63"/>
      <c r="M20" s="62"/>
    </row>
    <row r="21" spans="2:13" x14ac:dyDescent="0.2">
      <c r="B21" s="68"/>
      <c r="C21" s="63"/>
      <c r="D21" s="63"/>
      <c r="E21" s="63"/>
      <c r="F21" s="63"/>
      <c r="G21" s="63"/>
      <c r="H21" s="63"/>
      <c r="I21" s="63"/>
      <c r="J21" s="63"/>
      <c r="K21" s="63"/>
      <c r="L21" s="63"/>
      <c r="M21" s="62"/>
    </row>
    <row r="22" spans="2:13" x14ac:dyDescent="0.2">
      <c r="B22" s="68"/>
      <c r="C22" s="63"/>
      <c r="D22" s="63"/>
      <c r="E22" s="63"/>
      <c r="F22" s="63"/>
      <c r="G22" s="63"/>
      <c r="H22" s="63"/>
      <c r="I22" s="63"/>
      <c r="J22" s="63"/>
      <c r="K22" s="63"/>
      <c r="L22" s="63"/>
      <c r="M22" s="62"/>
    </row>
    <row r="23" spans="2:13" x14ac:dyDescent="0.2">
      <c r="B23" s="68"/>
      <c r="C23" s="63"/>
      <c r="D23" s="63"/>
      <c r="E23" s="63"/>
      <c r="F23" s="63"/>
      <c r="G23" s="63"/>
      <c r="H23" s="63"/>
      <c r="I23" s="63"/>
      <c r="J23" s="63"/>
      <c r="K23" s="63"/>
      <c r="L23" s="63"/>
      <c r="M23" s="62"/>
    </row>
    <row r="24" spans="2:13" x14ac:dyDescent="0.2">
      <c r="B24" s="68"/>
      <c r="C24" s="63"/>
      <c r="D24" s="63"/>
      <c r="E24" s="63"/>
      <c r="F24" s="63"/>
      <c r="G24" s="63"/>
      <c r="H24" s="63"/>
      <c r="I24" s="63"/>
      <c r="J24" s="63"/>
      <c r="K24" s="63"/>
      <c r="L24" s="63"/>
      <c r="M24" s="62"/>
    </row>
    <row r="25" spans="2:13" x14ac:dyDescent="0.2">
      <c r="B25" s="68"/>
      <c r="C25" s="63"/>
      <c r="D25" s="63"/>
      <c r="E25" s="63"/>
      <c r="F25" s="63"/>
      <c r="G25" s="63"/>
      <c r="H25" s="63"/>
      <c r="I25" s="63"/>
      <c r="J25" s="63"/>
      <c r="K25" s="63"/>
      <c r="L25" s="63"/>
      <c r="M25" s="62"/>
    </row>
    <row r="26" spans="2:13" x14ac:dyDescent="0.2">
      <c r="B26" s="68"/>
      <c r="C26" s="63"/>
      <c r="D26" s="63"/>
      <c r="E26" s="63"/>
      <c r="F26" s="63"/>
      <c r="G26" s="63"/>
      <c r="H26" s="63"/>
      <c r="I26" s="63"/>
      <c r="J26" s="63"/>
      <c r="K26" s="63"/>
      <c r="L26" s="63"/>
      <c r="M26" s="62"/>
    </row>
    <row r="27" spans="2:13" x14ac:dyDescent="0.2">
      <c r="B27" s="68"/>
      <c r="C27" s="63"/>
      <c r="D27" s="63"/>
      <c r="E27" s="63"/>
      <c r="F27" s="63"/>
      <c r="G27" s="63"/>
      <c r="H27" s="63"/>
      <c r="I27" s="63"/>
      <c r="J27" s="63"/>
      <c r="K27" s="63"/>
      <c r="L27" s="63"/>
      <c r="M27" s="62"/>
    </row>
    <row r="28" spans="2:13" x14ac:dyDescent="0.2">
      <c r="B28" s="68"/>
      <c r="C28" s="63"/>
      <c r="D28" s="63"/>
      <c r="E28" s="63"/>
      <c r="F28" s="63"/>
      <c r="G28" s="63"/>
      <c r="H28" s="63"/>
      <c r="I28" s="63"/>
      <c r="J28" s="63"/>
      <c r="K28" s="63"/>
      <c r="L28" s="63"/>
      <c r="M28" s="62"/>
    </row>
    <row r="29" spans="2:13" x14ac:dyDescent="0.2">
      <c r="B29" s="68"/>
      <c r="C29" s="63"/>
      <c r="D29" s="63"/>
      <c r="E29" s="63"/>
      <c r="F29" s="63"/>
      <c r="G29" s="63"/>
      <c r="H29" s="63"/>
      <c r="I29" s="63"/>
      <c r="J29" s="63"/>
      <c r="K29" s="63"/>
      <c r="L29" s="63"/>
      <c r="M29" s="62"/>
    </row>
    <row r="30" spans="2:13" x14ac:dyDescent="0.2">
      <c r="B30" s="68"/>
      <c r="C30" s="63"/>
      <c r="D30" s="63"/>
      <c r="E30" s="63"/>
      <c r="F30" s="63"/>
      <c r="G30" s="63"/>
      <c r="H30" s="63"/>
      <c r="I30" s="63"/>
      <c r="J30" s="63"/>
      <c r="K30" s="63"/>
      <c r="L30" s="63"/>
      <c r="M30" s="62"/>
    </row>
    <row r="31" spans="2:13" x14ac:dyDescent="0.2">
      <c r="B31" s="68"/>
      <c r="C31" s="63"/>
      <c r="D31" s="63"/>
      <c r="E31" s="63"/>
      <c r="F31" s="63"/>
      <c r="G31" s="63"/>
      <c r="H31" s="63"/>
      <c r="I31" s="63"/>
      <c r="J31" s="63"/>
      <c r="K31" s="63"/>
      <c r="L31" s="63"/>
      <c r="M31" s="62"/>
    </row>
    <row r="32" spans="2:13" ht="15" thickBot="1" x14ac:dyDescent="0.25">
      <c r="B32" s="81"/>
      <c r="C32" s="60"/>
      <c r="D32" s="60"/>
      <c r="E32" s="60"/>
      <c r="F32" s="60"/>
      <c r="G32" s="60"/>
      <c r="H32" s="60"/>
      <c r="I32" s="60"/>
      <c r="J32" s="60"/>
      <c r="K32" s="60"/>
      <c r="L32" s="60"/>
      <c r="M32" s="59"/>
    </row>
  </sheetData>
  <sheetProtection selectLockedCells="1" selectUnlockedCells="1"/>
  <mergeCells count="2">
    <mergeCell ref="B5:M6"/>
    <mergeCell ref="B3:M4"/>
  </mergeCells>
  <pageMargins left="0.70866141732283472" right="0.70866141732283472" top="0.74803149606299213" bottom="0.74803149606299213" header="0.31496062992125984" footer="0.31496062992125984"/>
  <pageSetup paperSize="9" scale="79" fitToHeight="0" orientation="portrait" verticalDpi="4294967295" r:id="rId1"/>
  <headerFooter>
    <oddFooter>&amp;L&amp;D&amp;CPage &amp;P of &amp;N&amp;RConfidential</oddFooter>
  </headerFooter>
  <drawing r:id="rId2"/>
  <legacyDrawing r:id="rId3"/>
  <oleObjects>
    <mc:AlternateContent xmlns:mc="http://schemas.openxmlformats.org/markup-compatibility/2006">
      <mc:Choice Requires="x14">
        <oleObject progId="Visio.Drawing.11" shapeId="7169" r:id="rId4">
          <objectPr defaultSize="0" autoPict="0" r:id="rId5">
            <anchor moveWithCells="1">
              <from>
                <xdr:col>1</xdr:col>
                <xdr:colOff>38100</xdr:colOff>
                <xdr:row>7</xdr:row>
                <xdr:rowOff>38100</xdr:rowOff>
              </from>
              <to>
                <xdr:col>12</xdr:col>
                <xdr:colOff>581025</xdr:colOff>
                <xdr:row>30</xdr:row>
                <xdr:rowOff>0</xdr:rowOff>
              </to>
            </anchor>
          </objectPr>
        </oleObject>
      </mc:Choice>
      <mc:Fallback>
        <oleObject progId="Visio.Drawing.11" shapeId="716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Orientação</vt:lpstr>
      <vt:lpstr>Detalhes da Avaliação</vt:lpstr>
      <vt:lpstr>Manual de Avaliação</vt:lpstr>
      <vt:lpstr>Instruções</vt:lpstr>
      <vt:lpstr>Probabilidade</vt:lpstr>
      <vt:lpstr>Impacto</vt:lpstr>
      <vt:lpstr>Classificação</vt:lpstr>
      <vt:lpstr>Classificação!Area_de_impressao</vt:lpstr>
      <vt:lpstr>'Detalhes da Avaliação'!Area_de_impressao</vt:lpstr>
      <vt:lpstr>Impacto!Area_de_impressao</vt:lpstr>
      <vt:lpstr>Instruções!Area_de_impressao</vt:lpstr>
      <vt:lpstr>'Manual de Avaliação'!Area_de_impressao</vt:lpstr>
      <vt:lpstr>Probabilidade!Area_de_impressao</vt:lpstr>
      <vt:lpstr>'Manual de Avaliação'!Titulos_de_impressao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Windows 10</cp:lastModifiedBy>
  <dcterms:created xsi:type="dcterms:W3CDTF">2019-11-19T00:44:11Z</dcterms:created>
  <dcterms:modified xsi:type="dcterms:W3CDTF">2022-01-31T11:50:19Z</dcterms:modified>
</cp:coreProperties>
</file>